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iomeiosdepagamento719-my.sharepoint.com/personal/marcos_silva_niodigital_com_br/Documents/Área de Trabalho/"/>
    </mc:Choice>
  </mc:AlternateContent>
  <xr:revisionPtr revIDLastSave="7" documentId="8_{B3EBD7A8-C053-4D20-A5E9-AD3715C2D7CA}" xr6:coauthVersionLast="47" xr6:coauthVersionMax="47" xr10:uidLastSave="{32B83CA9-9468-4CD5-A75E-FE858BB22418}"/>
  <bookViews>
    <workbookView xWindow="20370" yWindow="-120" windowWidth="29040" windowHeight="15990" xr2:uid="{7FDF1A94-EF6A-41F7-8105-096367A20BAA}"/>
  </bookViews>
  <sheets>
    <sheet name="Controle Financeiro - NIO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98" i="1" l="1"/>
  <c r="Q97" i="1"/>
  <c r="Q96" i="1"/>
  <c r="E10" i="1"/>
  <c r="E96" i="1"/>
  <c r="F10" i="1"/>
  <c r="F96" i="1"/>
  <c r="G10" i="1"/>
  <c r="G96" i="1"/>
  <c r="H10" i="1"/>
  <c r="H96" i="1"/>
  <c r="I10" i="1"/>
  <c r="I96" i="1"/>
  <c r="J10" i="1"/>
  <c r="J96" i="1"/>
  <c r="K10" i="1"/>
  <c r="K96" i="1"/>
  <c r="L10" i="1"/>
  <c r="L96" i="1"/>
  <c r="M10" i="1"/>
  <c r="M96" i="1"/>
  <c r="N10" i="1"/>
  <c r="N96" i="1"/>
  <c r="O10" i="1"/>
  <c r="O96" i="1"/>
  <c r="P10" i="1"/>
  <c r="P96" i="1"/>
  <c r="E16" i="1"/>
  <c r="E97" i="1"/>
  <c r="F16" i="1"/>
  <c r="F97" i="1"/>
  <c r="G16" i="1"/>
  <c r="G97" i="1"/>
  <c r="H16" i="1"/>
  <c r="H97" i="1"/>
  <c r="I16" i="1"/>
  <c r="I97" i="1"/>
  <c r="J16" i="1"/>
  <c r="J97" i="1"/>
  <c r="K16" i="1"/>
  <c r="K97" i="1"/>
  <c r="L16" i="1"/>
  <c r="L97" i="1"/>
  <c r="M16" i="1"/>
  <c r="M97" i="1"/>
  <c r="N16" i="1"/>
  <c r="N97" i="1"/>
  <c r="O16" i="1"/>
  <c r="O97" i="1"/>
  <c r="P16" i="1"/>
  <c r="P97" i="1"/>
  <c r="E39" i="1"/>
  <c r="E35" i="1"/>
  <c r="E32" i="1"/>
  <c r="E28" i="1"/>
  <c r="E24" i="1"/>
  <c r="E40" i="1"/>
  <c r="E66" i="1"/>
  <c r="E63" i="1"/>
  <c r="E57" i="1"/>
  <c r="E53" i="1"/>
  <c r="E47" i="1"/>
  <c r="E67" i="1"/>
  <c r="E93" i="1"/>
  <c r="E89" i="1"/>
  <c r="E84" i="1"/>
  <c r="E79" i="1"/>
  <c r="E75" i="1"/>
  <c r="E71" i="1"/>
  <c r="E94" i="1"/>
  <c r="E98" i="1"/>
  <c r="F39" i="1"/>
  <c r="F35" i="1"/>
  <c r="F32" i="1"/>
  <c r="F28" i="1"/>
  <c r="F24" i="1"/>
  <c r="F40" i="1"/>
  <c r="F66" i="1"/>
  <c r="F63" i="1"/>
  <c r="F57" i="1"/>
  <c r="F53" i="1"/>
  <c r="F47" i="1"/>
  <c r="F67" i="1"/>
  <c r="F93" i="1"/>
  <c r="F89" i="1"/>
  <c r="F84" i="1"/>
  <c r="F79" i="1"/>
  <c r="F75" i="1"/>
  <c r="F71" i="1"/>
  <c r="F94" i="1"/>
  <c r="F98" i="1"/>
  <c r="G39" i="1"/>
  <c r="G35" i="1"/>
  <c r="G32" i="1"/>
  <c r="G28" i="1"/>
  <c r="G24" i="1"/>
  <c r="G40" i="1"/>
  <c r="G66" i="1"/>
  <c r="G63" i="1"/>
  <c r="G57" i="1"/>
  <c r="G53" i="1"/>
  <c r="G47" i="1"/>
  <c r="G67" i="1"/>
  <c r="G93" i="1"/>
  <c r="G89" i="1"/>
  <c r="G84" i="1"/>
  <c r="G79" i="1"/>
  <c r="G75" i="1"/>
  <c r="G71" i="1"/>
  <c r="G94" i="1"/>
  <c r="G98" i="1"/>
  <c r="H39" i="1"/>
  <c r="H35" i="1"/>
  <c r="H32" i="1"/>
  <c r="H28" i="1"/>
  <c r="H24" i="1"/>
  <c r="H40" i="1"/>
  <c r="H66" i="1"/>
  <c r="H63" i="1"/>
  <c r="H57" i="1"/>
  <c r="H53" i="1"/>
  <c r="H47" i="1"/>
  <c r="H67" i="1"/>
  <c r="H93" i="1"/>
  <c r="H89" i="1"/>
  <c r="H84" i="1"/>
  <c r="H79" i="1"/>
  <c r="H75" i="1"/>
  <c r="H71" i="1"/>
  <c r="H94" i="1"/>
  <c r="H98" i="1"/>
  <c r="I39" i="1"/>
  <c r="I35" i="1"/>
  <c r="I32" i="1"/>
  <c r="I28" i="1"/>
  <c r="I24" i="1"/>
  <c r="I40" i="1"/>
  <c r="I66" i="1"/>
  <c r="I63" i="1"/>
  <c r="I57" i="1"/>
  <c r="I53" i="1"/>
  <c r="I47" i="1"/>
  <c r="I67" i="1"/>
  <c r="I93" i="1"/>
  <c r="I89" i="1"/>
  <c r="I84" i="1"/>
  <c r="I79" i="1"/>
  <c r="I75" i="1"/>
  <c r="I71" i="1"/>
  <c r="I94" i="1"/>
  <c r="I98" i="1"/>
  <c r="J39" i="1"/>
  <c r="J35" i="1"/>
  <c r="J32" i="1"/>
  <c r="J28" i="1"/>
  <c r="J24" i="1"/>
  <c r="J40" i="1"/>
  <c r="J66" i="1"/>
  <c r="J63" i="1"/>
  <c r="J57" i="1"/>
  <c r="J53" i="1"/>
  <c r="J47" i="1"/>
  <c r="J67" i="1"/>
  <c r="J93" i="1"/>
  <c r="J89" i="1"/>
  <c r="J84" i="1"/>
  <c r="J79" i="1"/>
  <c r="J75" i="1"/>
  <c r="J71" i="1"/>
  <c r="J94" i="1"/>
  <c r="J98" i="1"/>
  <c r="K39" i="1"/>
  <c r="K35" i="1"/>
  <c r="K32" i="1"/>
  <c r="K28" i="1"/>
  <c r="K24" i="1"/>
  <c r="K40" i="1"/>
  <c r="K66" i="1"/>
  <c r="K63" i="1"/>
  <c r="K57" i="1"/>
  <c r="K53" i="1"/>
  <c r="K47" i="1"/>
  <c r="K67" i="1"/>
  <c r="K93" i="1"/>
  <c r="K89" i="1"/>
  <c r="K84" i="1"/>
  <c r="K79" i="1"/>
  <c r="K75" i="1"/>
  <c r="K71" i="1"/>
  <c r="K94" i="1"/>
  <c r="K98" i="1"/>
  <c r="L39" i="1"/>
  <c r="L35" i="1"/>
  <c r="L32" i="1"/>
  <c r="L28" i="1"/>
  <c r="L24" i="1"/>
  <c r="L40" i="1"/>
  <c r="L66" i="1"/>
  <c r="L63" i="1"/>
  <c r="L57" i="1"/>
  <c r="L53" i="1"/>
  <c r="L47" i="1"/>
  <c r="L67" i="1"/>
  <c r="L93" i="1"/>
  <c r="L89" i="1"/>
  <c r="L84" i="1"/>
  <c r="L79" i="1"/>
  <c r="L75" i="1"/>
  <c r="L71" i="1"/>
  <c r="L94" i="1"/>
  <c r="L98" i="1"/>
  <c r="M39" i="1"/>
  <c r="M35" i="1"/>
  <c r="M32" i="1"/>
  <c r="M28" i="1"/>
  <c r="M24" i="1"/>
  <c r="M40" i="1"/>
  <c r="M66" i="1"/>
  <c r="M63" i="1"/>
  <c r="M57" i="1"/>
  <c r="M53" i="1"/>
  <c r="M47" i="1"/>
  <c r="M67" i="1"/>
  <c r="M93" i="1"/>
  <c r="M89" i="1"/>
  <c r="M84" i="1"/>
  <c r="M79" i="1"/>
  <c r="M75" i="1"/>
  <c r="M71" i="1"/>
  <c r="M94" i="1"/>
  <c r="M98" i="1"/>
  <c r="N39" i="1"/>
  <c r="N35" i="1"/>
  <c r="N32" i="1"/>
  <c r="N28" i="1"/>
  <c r="N24" i="1"/>
  <c r="N40" i="1"/>
  <c r="N66" i="1"/>
  <c r="N63" i="1"/>
  <c r="N57" i="1"/>
  <c r="N53" i="1"/>
  <c r="N47" i="1"/>
  <c r="N67" i="1"/>
  <c r="N93" i="1"/>
  <c r="N89" i="1"/>
  <c r="N84" i="1"/>
  <c r="N79" i="1"/>
  <c r="N75" i="1"/>
  <c r="N71" i="1"/>
  <c r="N94" i="1"/>
  <c r="N98" i="1"/>
  <c r="O39" i="1"/>
  <c r="O35" i="1"/>
  <c r="O32" i="1"/>
  <c r="O28" i="1"/>
  <c r="O24" i="1"/>
  <c r="O40" i="1"/>
  <c r="O66" i="1"/>
  <c r="O63" i="1"/>
  <c r="O57" i="1"/>
  <c r="O53" i="1"/>
  <c r="O47" i="1"/>
  <c r="O67" i="1"/>
  <c r="O93" i="1"/>
  <c r="O89" i="1"/>
  <c r="O84" i="1"/>
  <c r="O79" i="1"/>
  <c r="O75" i="1"/>
  <c r="O71" i="1"/>
  <c r="O94" i="1"/>
  <c r="O98" i="1"/>
  <c r="P39" i="1"/>
  <c r="P35" i="1"/>
  <c r="P32" i="1"/>
  <c r="P28" i="1"/>
  <c r="P24" i="1"/>
  <c r="P40" i="1"/>
  <c r="P66" i="1"/>
  <c r="P63" i="1"/>
  <c r="P57" i="1"/>
  <c r="P53" i="1"/>
  <c r="P47" i="1"/>
  <c r="P67" i="1"/>
  <c r="P93" i="1"/>
  <c r="P89" i="1"/>
  <c r="P84" i="1"/>
  <c r="P79" i="1"/>
  <c r="P75" i="1"/>
  <c r="P71" i="1"/>
  <c r="P94" i="1"/>
  <c r="P98" i="1"/>
  <c r="Q99" i="1"/>
  <c r="P99" i="1"/>
  <c r="O99" i="1"/>
  <c r="N99" i="1"/>
  <c r="M99" i="1"/>
  <c r="L99" i="1"/>
  <c r="K99" i="1"/>
  <c r="J99" i="1"/>
  <c r="I99" i="1"/>
  <c r="H99" i="1"/>
  <c r="G99" i="1"/>
  <c r="F99" i="1"/>
  <c r="E99" i="1"/>
  <c r="Q93" i="1"/>
  <c r="Q89" i="1"/>
  <c r="Q84" i="1"/>
  <c r="Q79" i="1"/>
  <c r="Q75" i="1"/>
  <c r="Q71" i="1"/>
  <c r="Q94" i="1"/>
  <c r="Q92" i="1"/>
  <c r="Q91" i="1"/>
  <c r="Q90" i="1"/>
  <c r="Q88" i="1"/>
  <c r="Q87" i="1"/>
  <c r="Q86" i="1"/>
  <c r="Q85" i="1"/>
  <c r="Q83" i="1"/>
  <c r="Q82" i="1"/>
  <c r="Q81" i="1"/>
  <c r="Q80" i="1"/>
  <c r="Q78" i="1"/>
  <c r="Q77" i="1"/>
  <c r="Q76" i="1"/>
  <c r="Q74" i="1"/>
  <c r="Q73" i="1"/>
  <c r="Q72" i="1"/>
  <c r="Q70" i="1"/>
  <c r="Q69" i="1"/>
  <c r="Q68" i="1"/>
  <c r="Q66" i="1"/>
  <c r="Q63" i="1"/>
  <c r="Q57" i="1"/>
  <c r="Q53" i="1"/>
  <c r="Q47" i="1"/>
  <c r="Q67" i="1"/>
  <c r="Q65" i="1"/>
  <c r="Q64" i="1"/>
  <c r="Q62" i="1"/>
  <c r="Q61" i="1"/>
  <c r="Q60" i="1"/>
  <c r="Q59" i="1"/>
  <c r="Q58" i="1"/>
  <c r="Q56" i="1"/>
  <c r="Q55" i="1"/>
  <c r="Q54" i="1"/>
  <c r="Q52" i="1"/>
  <c r="Q51" i="1"/>
  <c r="Q50" i="1"/>
  <c r="Q49" i="1"/>
  <c r="Q48" i="1"/>
  <c r="Q46" i="1"/>
  <c r="Q45" i="1"/>
  <c r="Q44" i="1"/>
  <c r="Q43" i="1"/>
  <c r="Q42" i="1"/>
  <c r="Q41" i="1"/>
  <c r="Q39" i="1"/>
  <c r="Q35" i="1"/>
  <c r="Q32" i="1"/>
  <c r="Q28" i="1"/>
  <c r="Q24" i="1"/>
  <c r="Q40" i="1"/>
  <c r="Q38" i="1"/>
  <c r="Q37" i="1"/>
  <c r="Q36" i="1"/>
  <c r="Q34" i="1"/>
  <c r="Q33" i="1"/>
  <c r="Q31" i="1"/>
  <c r="Q30" i="1"/>
  <c r="Q29" i="1"/>
  <c r="Q27" i="1"/>
  <c r="Q26" i="1"/>
  <c r="Q25" i="1"/>
  <c r="Q23" i="1"/>
  <c r="Q21" i="1"/>
  <c r="Q20" i="1"/>
  <c r="Q19" i="1"/>
  <c r="Q18" i="1"/>
  <c r="Q12" i="1"/>
  <c r="Q13" i="1"/>
  <c r="Q14" i="1"/>
  <c r="Q15" i="1"/>
  <c r="Q16" i="1"/>
  <c r="Q4" i="1"/>
  <c r="Q5" i="1"/>
  <c r="Q6" i="1"/>
  <c r="Q7" i="1"/>
  <c r="Q8" i="1"/>
  <c r="Q9" i="1"/>
  <c r="Q10" i="1"/>
</calcChain>
</file>

<file path=xl/sharedStrings.xml><?xml version="1.0" encoding="utf-8"?>
<sst xmlns="http://schemas.openxmlformats.org/spreadsheetml/2006/main" count="130" uniqueCount="94">
  <si>
    <t>Preencha a planilha com uma estimativa de todos os gastos do ano. Em seguida, atualize-a com os valores reais gastos a cada mês. Sinta-se à vontade para apagar ou adicionar linhas conforme necessário.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</si>
  <si>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</si>
  <si>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</si>
  <si>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</si>
  <si>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</si>
  <si>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</si>
  <si>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</si>
  <si>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</si>
  <si>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</si>
  <si>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</si>
  <si>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</si>
  <si>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</si>
  <si>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</si>
  <si>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TOTAL</t>
  </si>
  <si>
    <t>RECEITAS</t>
  </si>
  <si>
    <t>Salário</t>
  </si>
  <si>
    <t>Aluguel</t>
  </si>
  <si>
    <t>Pensão</t>
  </si>
  <si>
    <t>13º salário / Férias</t>
  </si>
  <si>
    <t>PLR / Bônus / Comissão</t>
  </si>
  <si>
    <t>Outros</t>
  </si>
  <si>
    <t>Total</t>
  </si>
  <si>
    <t>INVESTIMENTOS</t>
  </si>
  <si>
    <t>Emergência</t>
  </si>
  <si>
    <t>Educação</t>
  </si>
  <si>
    <t>Aposentadoria</t>
  </si>
  <si>
    <t>Outros projetos</t>
  </si>
  <si>
    <t>DESPESAS</t>
  </si>
  <si>
    <t>MENSAIS FIXAS</t>
  </si>
  <si>
    <t>Moradia/ Habitação</t>
  </si>
  <si>
    <t>Condomínio</t>
  </si>
  <si>
    <t>Financiamento casa</t>
  </si>
  <si>
    <t>Diarista/Mensalista</t>
  </si>
  <si>
    <t>Seguro da casa</t>
  </si>
  <si>
    <t>IPTU</t>
  </si>
  <si>
    <t>Subtotal</t>
  </si>
  <si>
    <t>Colégio</t>
  </si>
  <si>
    <t>Faculdade</t>
  </si>
  <si>
    <t>Idiomas / cursos</t>
  </si>
  <si>
    <t>Transporte</t>
  </si>
  <si>
    <t>Prestação do carro</t>
  </si>
  <si>
    <t>Seguro do carro</t>
  </si>
  <si>
    <t>IPVA</t>
  </si>
  <si>
    <t>Saúde</t>
  </si>
  <si>
    <t>Plano de saúde</t>
  </si>
  <si>
    <t>Academia</t>
  </si>
  <si>
    <t>Seguro de vida</t>
  </si>
  <si>
    <t>Empréstimos</t>
  </si>
  <si>
    <t xml:space="preserve">Total despesas mensais fixas </t>
  </si>
  <si>
    <t>MENSAIS VARIÁVEIS</t>
  </si>
  <si>
    <t>Habitação</t>
  </si>
  <si>
    <t>Luz</t>
  </si>
  <si>
    <t xml:space="preserve">Internet / TV </t>
  </si>
  <si>
    <t>Água</t>
  </si>
  <si>
    <t>Gás</t>
  </si>
  <si>
    <t>Telefone / celular</t>
  </si>
  <si>
    <t>Combustível</t>
  </si>
  <si>
    <t>Estacionamento</t>
  </si>
  <si>
    <t>Taxi</t>
  </si>
  <si>
    <t>Ônibus / metrô</t>
  </si>
  <si>
    <t>Alimentação</t>
  </si>
  <si>
    <t>Supermercado</t>
  </si>
  <si>
    <t>Feira / padaria</t>
  </si>
  <si>
    <t>Lazer</t>
  </si>
  <si>
    <t>Viagens/Passeios</t>
  </si>
  <si>
    <t>Cinema/teatro</t>
  </si>
  <si>
    <t>Restaurantes/bares</t>
  </si>
  <si>
    <t>Clube</t>
  </si>
  <si>
    <t>Tarifas Banco</t>
  </si>
  <si>
    <t>Total despesas mensais variáveis</t>
  </si>
  <si>
    <t>ANUAIS / EVENTUAIS</t>
  </si>
  <si>
    <t>Material escolar</t>
  </si>
  <si>
    <t>Uniforme</t>
  </si>
  <si>
    <t>Médico / Hospital</t>
  </si>
  <si>
    <t>Medicamentos</t>
  </si>
  <si>
    <t>Manutenção/ prevenção</t>
  </si>
  <si>
    <t>Carro</t>
  </si>
  <si>
    <t>Casa</t>
  </si>
  <si>
    <t>Vestuário</t>
  </si>
  <si>
    <t>Roupas</t>
  </si>
  <si>
    <t>Calçados</t>
  </si>
  <si>
    <t>Acessórios</t>
  </si>
  <si>
    <t>Cuidados pessoais</t>
  </si>
  <si>
    <t>Corte de cabelo</t>
  </si>
  <si>
    <t>Estética/Manicure</t>
  </si>
  <si>
    <t>Farmácia / Drogaria</t>
  </si>
  <si>
    <t>Presentes</t>
  </si>
  <si>
    <t>Outros Impostos</t>
  </si>
  <si>
    <t>Total despesas anuas / eventuais</t>
  </si>
  <si>
    <t>SALDO</t>
  </si>
  <si>
    <t>Receitas</t>
  </si>
  <si>
    <t>Investimentos</t>
  </si>
  <si>
    <t>Total Despesas</t>
  </si>
  <si>
    <t>Saldo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</si>
</sst>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"/>
    <numFmt numFmtId="165" formatCode="#,##0.00;[Red]\-#,##0.00;&quot;-&quot;??"/>
    <numFmt numFmtId="166" formatCode="&quot;R$ &quot;#,##0.00"/>
  </numFmts>
  <fonts count="24" x14ac:knownFonts="1">
    <font>
      <sz val="11"/>
      <color theme="1"/>
      <name val="Aptos Narrow"/>
      <family val="2"/>
      <scheme val="minor"/>
    </font>
    <font>
      <sz val="10"/>
      <name val="Aptos Display"/>
      <family val="2"/>
      <scheme val="major"/>
    </font>
    <font>
      <sz val="13"/>
      <color indexed="8"/>
      <name val="Aptos Display"/>
      <family val="2"/>
      <scheme val="major"/>
    </font>
    <font>
      <sz val="14"/>
      <color theme="1"/>
      <name val="Aptos Display"/>
      <family val="2"/>
      <scheme val="major"/>
    </font>
    <font>
      <sz val="11"/>
      <color theme="0"/>
      <name val="Aptos Display"/>
      <family val="2"/>
      <scheme val="major"/>
    </font>
    <font>
      <sz val="10"/>
      <color theme="0"/>
      <name val="Aptos Display"/>
      <family val="2"/>
      <scheme val="major"/>
    </font>
    <font>
      <sz val="11"/>
      <color theme="1"/>
      <name val="Aptos Display"/>
      <family val="2"/>
      <scheme val="major"/>
    </font>
    <font>
      <sz val="12"/>
      <color theme="1"/>
      <name val="Aptos Display"/>
      <family val="2"/>
      <scheme val="major"/>
    </font>
    <font>
      <b/>
      <sz val="12"/>
      <color theme="1" tint="4.9989318521683403E-2"/>
      <name val="Aptos Display"/>
      <family val="2"/>
      <scheme val="major"/>
    </font>
    <font>
      <b/>
      <sz val="16"/>
      <color indexed="9"/>
      <name val="Aptos Display"/>
      <family val="2"/>
      <scheme val="major"/>
    </font>
    <font>
      <sz val="9"/>
      <color theme="1"/>
      <name val="Aptos Display"/>
      <family val="2"/>
      <scheme val="major"/>
    </font>
    <font>
      <b/>
      <sz val="9"/>
      <color theme="1"/>
      <name val="Aptos Display"/>
      <family val="2"/>
      <scheme val="major"/>
    </font>
    <font>
      <sz val="9"/>
      <name val="Aptos Display"/>
      <family val="2"/>
      <scheme val="major"/>
    </font>
    <font>
      <sz val="9"/>
      <color indexed="23"/>
      <name val="Aptos Display"/>
      <family val="2"/>
      <scheme val="major"/>
    </font>
    <font>
      <sz val="9"/>
      <color indexed="9"/>
      <name val="Aptos Display"/>
      <family val="2"/>
      <scheme val="major"/>
    </font>
    <font>
      <b/>
      <sz val="12"/>
      <color theme="1"/>
      <name val="Aptos Display"/>
      <family val="2"/>
      <scheme val="major"/>
    </font>
    <font>
      <b/>
      <sz val="12"/>
      <color indexed="9"/>
      <name val="Aptos Display"/>
      <family val="2"/>
      <scheme val="major"/>
    </font>
    <font>
      <sz val="9"/>
      <color indexed="63"/>
      <name val="Aptos Display"/>
      <family val="2"/>
      <scheme val="major"/>
    </font>
    <font>
      <b/>
      <sz val="10"/>
      <color theme="1"/>
      <name val="Aptos Display"/>
      <family val="2"/>
      <scheme val="major"/>
    </font>
    <font>
      <sz val="9"/>
      <color indexed="62"/>
      <name val="Aptos Display"/>
      <family val="2"/>
      <scheme val="major"/>
    </font>
    <font>
      <sz val="16"/>
      <color theme="1"/>
      <name val="Aptos Display"/>
      <family val="2"/>
      <scheme val="major"/>
    </font>
    <font>
      <b/>
      <sz val="9"/>
      <name val="Aptos Display"/>
      <family val="2"/>
      <scheme val="major"/>
    </font>
    <font>
      <b/>
      <sz val="10"/>
      <name val="Aptos Display"/>
      <family val="2"/>
      <scheme val="major"/>
    </font>
    <font>
      <sz val="10"/>
      <color theme="1"/>
      <name val="Aptos Display"/>
      <family val="2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medium">
        <color theme="1"/>
      </right>
      <top/>
      <bottom style="thin">
        <color indexed="9"/>
      </bottom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medium">
        <color theme="1"/>
      </right>
      <top style="thin">
        <color indexed="9"/>
      </top>
      <bottom style="thin">
        <color indexed="9"/>
      </bottom>
      <diagonal/>
    </border>
    <border>
      <left style="thin">
        <color indexed="22"/>
      </left>
      <right style="medium">
        <color theme="1"/>
      </right>
      <top style="thin">
        <color indexed="9"/>
      </top>
      <bottom/>
      <diagonal/>
    </border>
    <border>
      <left style="thin">
        <color indexed="22"/>
      </left>
      <right style="medium">
        <color theme="1"/>
      </right>
      <top style="thin">
        <color indexed="9"/>
      </top>
      <bottom style="thin">
        <color indexed="22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/>
      <right style="thin">
        <color indexed="22"/>
      </right>
      <top/>
      <bottom style="medium">
        <color theme="1"/>
      </bottom>
      <diagonal/>
    </border>
    <border>
      <left/>
      <right style="thin">
        <color indexed="22"/>
      </right>
      <top style="medium">
        <color theme="1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medium">
        <color theme="1"/>
      </top>
      <bottom style="thin">
        <color indexed="22"/>
      </bottom>
      <diagonal/>
    </border>
    <border>
      <left style="thin">
        <color indexed="22"/>
      </left>
      <right style="medium">
        <color theme="1"/>
      </right>
      <top style="medium">
        <color theme="1"/>
      </top>
      <bottom style="thin">
        <color indexed="9"/>
      </bottom>
      <diagonal/>
    </border>
    <border>
      <left/>
      <right style="thin">
        <color indexed="22"/>
      </right>
      <top style="thin">
        <color indexed="22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thin">
        <color indexed="22"/>
      </bottom>
      <diagonal/>
    </border>
    <border>
      <left style="thin">
        <color indexed="22"/>
      </left>
      <right style="medium">
        <color theme="1"/>
      </right>
      <top style="thin">
        <color indexed="22"/>
      </top>
      <bottom style="thin">
        <color indexed="9"/>
      </bottom>
      <diagonal/>
    </border>
    <border>
      <left style="medium">
        <color theme="1"/>
      </left>
      <right style="medium">
        <color theme="1"/>
      </right>
      <top style="thin">
        <color indexed="22"/>
      </top>
      <bottom style="thin">
        <color indexed="22"/>
      </bottom>
      <diagonal/>
    </border>
    <border>
      <left style="medium">
        <color theme="1"/>
      </left>
      <right style="medium">
        <color theme="1"/>
      </right>
      <top style="thin">
        <color indexed="22"/>
      </top>
      <bottom style="medium">
        <color theme="1"/>
      </bottom>
      <diagonal/>
    </border>
    <border>
      <left style="thin">
        <color indexed="22"/>
      </left>
      <right style="medium">
        <color theme="1"/>
      </right>
      <top/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22"/>
      </left>
      <right style="medium">
        <color theme="1"/>
      </right>
      <top style="thin">
        <color indexed="22"/>
      </top>
      <bottom/>
      <diagonal/>
    </border>
    <border>
      <left/>
      <right/>
      <top style="thin">
        <color indexed="22"/>
      </top>
      <bottom style="medium">
        <color theme="1"/>
      </bottom>
      <diagonal/>
    </border>
    <border>
      <left/>
      <right style="thin">
        <color indexed="55"/>
      </right>
      <top style="medium">
        <color theme="1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medium">
        <color theme="1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 style="thin">
        <color indexed="9"/>
      </right>
      <top/>
      <bottom style="medium">
        <color theme="1"/>
      </bottom>
      <diagonal/>
    </border>
    <border>
      <left style="thin">
        <color indexed="9"/>
      </left>
      <right style="medium">
        <color theme="1"/>
      </right>
      <top style="thin">
        <color indexed="9"/>
      </top>
      <bottom style="medium">
        <color theme="1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medium">
        <color theme="1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1" fillId="0" borderId="0" xfId="0" applyFont="1"/>
    <xf numFmtId="0" fontId="5" fillId="3" borderId="2" xfId="0" applyFont="1" applyFill="1" applyBorder="1" applyAlignment="1">
      <alignment horizontal="center"/>
    </xf>
    <xf numFmtId="164" fontId="6" fillId="3" borderId="3" xfId="0" applyNumberFormat="1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 vertical="center"/>
    </xf>
    <xf numFmtId="0" fontId="10" fillId="0" borderId="8" xfId="0" applyFont="1" applyBorder="1" applyAlignment="1" applyProtection="1">
      <alignment vertical="center"/>
      <protection locked="0"/>
    </xf>
    <xf numFmtId="165" fontId="10" fillId="0" borderId="9" xfId="0" applyNumberFormat="1" applyFont="1" applyBorder="1" applyProtection="1">
      <protection locked="0"/>
    </xf>
    <xf numFmtId="165" fontId="10" fillId="4" borderId="10" xfId="0" applyNumberFormat="1" applyFont="1" applyFill="1" applyBorder="1"/>
    <xf numFmtId="0" fontId="10" fillId="0" borderId="13" xfId="0" applyFont="1" applyBorder="1" applyAlignment="1" applyProtection="1">
      <alignment vertical="center"/>
      <protection locked="0"/>
    </xf>
    <xf numFmtId="165" fontId="10" fillId="0" borderId="14" xfId="0" applyNumberFormat="1" applyFont="1" applyBorder="1" applyProtection="1">
      <protection locked="0"/>
    </xf>
    <xf numFmtId="165" fontId="10" fillId="4" borderId="15" xfId="0" applyNumberFormat="1" applyFont="1" applyFill="1" applyBorder="1"/>
    <xf numFmtId="165" fontId="10" fillId="4" borderId="16" xfId="0" applyNumberFormat="1" applyFont="1" applyFill="1" applyBorder="1"/>
    <xf numFmtId="165" fontId="10" fillId="4" borderId="17" xfId="0" applyNumberFormat="1" applyFont="1" applyFill="1" applyBorder="1"/>
    <xf numFmtId="0" fontId="11" fillId="3" borderId="21" xfId="0" applyFont="1" applyFill="1" applyBorder="1" applyAlignment="1">
      <alignment vertical="center"/>
    </xf>
    <xf numFmtId="165" fontId="11" fillId="3" borderId="19" xfId="0" applyNumberFormat="1" applyFont="1" applyFill="1" applyBorder="1"/>
    <xf numFmtId="166" fontId="11" fillId="3" borderId="20" xfId="0" applyNumberFormat="1" applyFont="1" applyFill="1" applyBorder="1" applyAlignment="1">
      <alignment horizontal="right" vertical="center"/>
    </xf>
    <xf numFmtId="0" fontId="12" fillId="0" borderId="22" xfId="0" applyFont="1" applyBorder="1" applyAlignment="1" applyProtection="1">
      <alignment vertical="center"/>
      <protection locked="0"/>
    </xf>
    <xf numFmtId="165" fontId="13" fillId="0" borderId="23" xfId="0" applyNumberFormat="1" applyFont="1" applyBorder="1" applyProtection="1">
      <protection locked="0"/>
    </xf>
    <xf numFmtId="165" fontId="14" fillId="4" borderId="24" xfId="0" applyNumberFormat="1" applyFont="1" applyFill="1" applyBorder="1"/>
    <xf numFmtId="0" fontId="12" fillId="0" borderId="8" xfId="0" applyFont="1" applyBorder="1" applyAlignment="1" applyProtection="1">
      <alignment vertical="center"/>
      <protection locked="0"/>
    </xf>
    <xf numFmtId="165" fontId="13" fillId="0" borderId="9" xfId="0" applyNumberFormat="1" applyFont="1" applyBorder="1" applyProtection="1">
      <protection locked="0"/>
    </xf>
    <xf numFmtId="165" fontId="14" fillId="4" borderId="10" xfId="0" applyNumberFormat="1" applyFont="1" applyFill="1" applyBorder="1"/>
    <xf numFmtId="0" fontId="12" fillId="0" borderId="13" xfId="0" applyFont="1" applyBorder="1" applyAlignment="1" applyProtection="1">
      <alignment vertical="center"/>
      <protection locked="0"/>
    </xf>
    <xf numFmtId="165" fontId="13" fillId="0" borderId="14" xfId="0" applyNumberFormat="1" applyFont="1" applyBorder="1" applyProtection="1">
      <protection locked="0"/>
    </xf>
    <xf numFmtId="0" fontId="11" fillId="3" borderId="25" xfId="0" applyFont="1" applyFill="1" applyBorder="1" applyAlignment="1">
      <alignment vertical="center"/>
    </xf>
    <xf numFmtId="0" fontId="12" fillId="0" borderId="22" xfId="0" applyFont="1" applyBorder="1" applyProtection="1">
      <protection locked="0"/>
    </xf>
    <xf numFmtId="165" fontId="12" fillId="4" borderId="24" xfId="0" applyNumberFormat="1" applyFont="1" applyFill="1" applyBorder="1"/>
    <xf numFmtId="0" fontId="12" fillId="0" borderId="13" xfId="0" applyFont="1" applyBorder="1" applyProtection="1">
      <protection locked="0"/>
    </xf>
    <xf numFmtId="165" fontId="12" fillId="4" borderId="15" xfId="0" applyNumberFormat="1" applyFont="1" applyFill="1" applyBorder="1"/>
    <xf numFmtId="0" fontId="12" fillId="5" borderId="13" xfId="0" applyFont="1" applyFill="1" applyBorder="1"/>
    <xf numFmtId="165" fontId="17" fillId="5" borderId="14" xfId="0" applyNumberFormat="1" applyFont="1" applyFill="1" applyBorder="1"/>
    <xf numFmtId="165" fontId="12" fillId="5" borderId="17" xfId="0" applyNumberFormat="1" applyFont="1" applyFill="1" applyBorder="1"/>
    <xf numFmtId="165" fontId="12" fillId="4" borderId="30" xfId="0" applyNumberFormat="1" applyFont="1" applyFill="1" applyBorder="1"/>
    <xf numFmtId="165" fontId="12" fillId="4" borderId="10" xfId="0" applyNumberFormat="1" applyFont="1" applyFill="1" applyBorder="1"/>
    <xf numFmtId="165" fontId="12" fillId="4" borderId="33" xfId="0" applyNumberFormat="1" applyFont="1" applyFill="1" applyBorder="1"/>
    <xf numFmtId="0" fontId="12" fillId="5" borderId="34" xfId="0" applyFont="1" applyFill="1" applyBorder="1"/>
    <xf numFmtId="165" fontId="17" fillId="5" borderId="35" xfId="0" applyNumberFormat="1" applyFont="1" applyFill="1" applyBorder="1"/>
    <xf numFmtId="165" fontId="12" fillId="5" borderId="16" xfId="0" applyNumberFormat="1" applyFont="1" applyFill="1" applyBorder="1"/>
    <xf numFmtId="165" fontId="10" fillId="2" borderId="37" xfId="0" applyNumberFormat="1" applyFont="1" applyFill="1" applyBorder="1"/>
    <xf numFmtId="166" fontId="11" fillId="2" borderId="38" xfId="0" applyNumberFormat="1" applyFont="1" applyFill="1" applyBorder="1"/>
    <xf numFmtId="0" fontId="12" fillId="0" borderId="8" xfId="0" applyFont="1" applyBorder="1" applyProtection="1">
      <protection locked="0"/>
    </xf>
    <xf numFmtId="165" fontId="17" fillId="4" borderId="10" xfId="0" applyNumberFormat="1" applyFont="1" applyFill="1" applyBorder="1"/>
    <xf numFmtId="165" fontId="17" fillId="4" borderId="15" xfId="0" applyNumberFormat="1" applyFont="1" applyFill="1" applyBorder="1"/>
    <xf numFmtId="165" fontId="17" fillId="5" borderId="17" xfId="0" applyNumberFormat="1" applyFont="1" applyFill="1" applyBorder="1"/>
    <xf numFmtId="165" fontId="17" fillId="4" borderId="30" xfId="0" applyNumberFormat="1" applyFont="1" applyFill="1" applyBorder="1"/>
    <xf numFmtId="165" fontId="17" fillId="5" borderId="16" xfId="0" applyNumberFormat="1" applyFont="1" applyFill="1" applyBorder="1"/>
    <xf numFmtId="165" fontId="19" fillId="5" borderId="35" xfId="0" applyNumberFormat="1" applyFont="1" applyFill="1" applyBorder="1"/>
    <xf numFmtId="165" fontId="19" fillId="5" borderId="39" xfId="0" applyNumberFormat="1" applyFont="1" applyFill="1" applyBorder="1"/>
    <xf numFmtId="165" fontId="10" fillId="2" borderId="40" xfId="0" applyNumberFormat="1" applyFont="1" applyFill="1" applyBorder="1"/>
    <xf numFmtId="166" fontId="11" fillId="2" borderId="20" xfId="0" applyNumberFormat="1" applyFont="1" applyFill="1" applyBorder="1"/>
    <xf numFmtId="0" fontId="21" fillId="0" borderId="41" xfId="0" applyFont="1" applyBorder="1" applyAlignment="1">
      <alignment horizontal="left"/>
    </xf>
    <xf numFmtId="165" fontId="22" fillId="0" borderId="42" xfId="0" applyNumberFormat="1" applyFont="1" applyBorder="1"/>
    <xf numFmtId="0" fontId="21" fillId="0" borderId="44" xfId="0" applyFont="1" applyBorder="1" applyAlignment="1">
      <alignment horizontal="left"/>
    </xf>
    <xf numFmtId="165" fontId="22" fillId="0" borderId="43" xfId="0" applyNumberFormat="1" applyFont="1" applyBorder="1"/>
    <xf numFmtId="0" fontId="23" fillId="3" borderId="45" xfId="0" applyFont="1" applyFill="1" applyBorder="1" applyAlignment="1">
      <alignment horizontal="left" indent="3"/>
    </xf>
    <xf numFmtId="166" fontId="18" fillId="3" borderId="46" xfId="0" applyNumberFormat="1" applyFont="1" applyFill="1" applyBorder="1"/>
    <xf numFmtId="0" fontId="1" fillId="6" borderId="0" xfId="0" applyFont="1" applyFill="1"/>
    <xf numFmtId="165" fontId="22" fillId="3" borderId="47" xfId="0" applyNumberFormat="1" applyFont="1" applyFill="1" applyBorder="1"/>
    <xf numFmtId="165" fontId="17" fillId="4" borderId="24" xfId="0" applyNumberFormat="1" applyFont="1" applyFill="1" applyBorder="1"/>
    <xf numFmtId="0" fontId="1" fillId="0" borderId="0" xfId="0" applyFont="1" applyAlignment="1" applyProtection="1">
      <alignment horizontal="center"/>
      <protection locked="0"/>
    </xf>
    <xf numFmtId="0" fontId="3" fillId="3" borderId="5" xfId="0" applyFont="1" applyFill="1" applyBorder="1" applyAlignment="1">
      <alignment horizontal="center" vertical="center"/>
    </xf>
    <xf numFmtId="0" fontId="20" fillId="3" borderId="6" xfId="0" applyFont="1" applyFill="1" applyBorder="1" applyAlignment="1">
      <alignment horizontal="center" vertical="center"/>
    </xf>
    <xf numFmtId="0" fontId="20" fillId="3" borderId="7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0" xfId="0" applyFont="1" applyFill="1" applyAlignment="1">
      <alignment horizontal="center" vertical="center"/>
    </xf>
    <xf numFmtId="0" fontId="20" fillId="3" borderId="12" xfId="0" applyFont="1" applyFill="1" applyBorder="1" applyAlignment="1">
      <alignment horizontal="center" vertical="center"/>
    </xf>
    <xf numFmtId="0" fontId="20" fillId="3" borderId="18" xfId="0" applyFont="1" applyFill="1" applyBorder="1" applyAlignment="1">
      <alignment horizontal="center" vertical="center"/>
    </xf>
    <xf numFmtId="0" fontId="20" fillId="3" borderId="19" xfId="0" applyFont="1" applyFill="1" applyBorder="1" applyAlignment="1">
      <alignment horizontal="center" vertical="center"/>
    </xf>
    <xf numFmtId="0" fontId="20" fillId="3" borderId="20" xfId="0" applyFont="1" applyFill="1" applyBorder="1" applyAlignment="1">
      <alignment horizontal="center" vertical="center"/>
    </xf>
    <xf numFmtId="0" fontId="15" fillId="2" borderId="26" xfId="0" applyFont="1" applyFill="1" applyBorder="1" applyAlignment="1">
      <alignment horizontal="center" vertical="center" textRotation="90"/>
    </xf>
    <xf numFmtId="0" fontId="15" fillId="2" borderId="27" xfId="0" applyFont="1" applyFill="1" applyBorder="1" applyAlignment="1">
      <alignment horizontal="center" vertical="center" textRotation="90"/>
    </xf>
    <xf numFmtId="0" fontId="15" fillId="2" borderId="28" xfId="0" applyFont="1" applyFill="1" applyBorder="1" applyAlignment="1">
      <alignment horizontal="center" vertical="center" textRotation="90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0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 applyProtection="1">
      <alignment horizontal="center" vertical="center"/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8" fillId="2" borderId="19" xfId="0" applyFont="1" applyFill="1" applyBorder="1" applyAlignment="1">
      <alignment horizontal="left" vertical="center"/>
    </xf>
    <xf numFmtId="0" fontId="18" fillId="2" borderId="40" xfId="0" applyFont="1" applyFill="1" applyBorder="1" applyAlignment="1">
      <alignment horizontal="left" vertical="center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1" xfId="0" applyFont="1" applyBorder="1" applyAlignment="1" applyProtection="1">
      <alignment horizontal="center" vertical="center"/>
      <protection locked="0"/>
    </xf>
    <xf numFmtId="0" fontId="1" fillId="0" borderId="32" xfId="0" applyFont="1" applyBorder="1" applyAlignment="1" applyProtection="1">
      <alignment horizontal="center" vertical="center"/>
      <protection locked="0"/>
    </xf>
    <xf numFmtId="0" fontId="18" fillId="2" borderId="36" xfId="0" applyFont="1" applyFill="1" applyBorder="1" applyAlignment="1">
      <alignment horizontal="left" vertical="center"/>
    </xf>
    <xf numFmtId="0" fontId="18" fillId="2" borderId="37" xfId="0" applyFont="1" applyFill="1" applyBorder="1" applyAlignment="1">
      <alignment horizontal="left" vertical="center"/>
    </xf>
    <xf numFmtId="0" fontId="8" fillId="3" borderId="26" xfId="0" applyFont="1" applyFill="1" applyBorder="1" applyAlignment="1">
      <alignment horizontal="center" vertical="center" textRotation="90"/>
    </xf>
    <xf numFmtId="0" fontId="16" fillId="3" borderId="27" xfId="0" applyFont="1" applyFill="1" applyBorder="1" applyAlignment="1">
      <alignment horizontal="center" vertical="center" textRotation="90"/>
    </xf>
    <xf numFmtId="0" fontId="16" fillId="3" borderId="28" xfId="0" applyFont="1" applyFill="1" applyBorder="1" applyAlignment="1">
      <alignment horizontal="center" vertical="center" textRotation="90"/>
    </xf>
    <xf numFmtId="0" fontId="15" fillId="2" borderId="26" xfId="0" applyFont="1" applyFill="1" applyBorder="1" applyAlignment="1">
      <alignment horizontal="center" vertical="center" textRotation="90" wrapText="1"/>
    </xf>
    <xf numFmtId="0" fontId="15" fillId="2" borderId="27" xfId="0" applyFont="1" applyFill="1" applyBorder="1" applyAlignment="1">
      <alignment horizontal="center" vertical="center" textRotation="90" wrapText="1"/>
    </xf>
    <xf numFmtId="0" fontId="15" fillId="2" borderId="18" xfId="0" applyFont="1" applyFill="1" applyBorder="1" applyAlignment="1">
      <alignment horizontal="center" vertical="center" textRotation="90" wrapText="1"/>
    </xf>
    <xf numFmtId="0" fontId="1" fillId="0" borderId="26" xfId="0" applyFont="1" applyBorder="1" applyAlignment="1" applyProtection="1">
      <alignment horizontal="center" vertical="center" wrapText="1"/>
      <protection locked="0"/>
    </xf>
    <xf numFmtId="0" fontId="1" fillId="0" borderId="27" xfId="0" applyFont="1" applyBorder="1" applyAlignment="1" applyProtection="1">
      <alignment horizontal="center" vertical="center" wrapText="1"/>
      <protection locked="0"/>
    </xf>
    <xf numFmtId="0" fontId="1" fillId="0" borderId="28" xfId="0" applyFont="1" applyBorder="1" applyAlignment="1" applyProtection="1">
      <alignment horizontal="center" vertical="center" wrapText="1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5" fillId="2" borderId="18" xfId="0" applyFont="1" applyFill="1" applyBorder="1" applyAlignment="1">
      <alignment horizontal="center" vertical="center" textRotation="90"/>
    </xf>
    <xf numFmtId="0" fontId="1" fillId="2" borderId="0" xfId="0" applyFont="1" applyFill="1" applyAlignment="1">
      <alignment horizontal="center"/>
    </xf>
    <xf numFmtId="0" fontId="2" fillId="0" borderId="0" xfId="0" applyFont="1" applyAlignment="1">
      <alignment horizontal="left" vertical="center" wrapText="1" indent="1"/>
    </xf>
    <xf numFmtId="0" fontId="3" fillId="0" borderId="0" xfId="0" applyFont="1" applyAlignment="1">
      <alignment horizontal="left" vertical="center" indent="1"/>
    </xf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left" vertical="center" textRotation="90"/>
    </xf>
    <xf numFmtId="0" fontId="9" fillId="3" borderId="6" xfId="0" applyFont="1" applyFill="1" applyBorder="1" applyAlignment="1">
      <alignment horizontal="left" vertical="center" textRotation="90"/>
    </xf>
    <xf numFmtId="0" fontId="9" fillId="3" borderId="7" xfId="0" applyFont="1" applyFill="1" applyBorder="1" applyAlignment="1">
      <alignment horizontal="left" vertical="center" textRotation="90"/>
    </xf>
    <xf numFmtId="0" fontId="9" fillId="3" borderId="11" xfId="0" applyFont="1" applyFill="1" applyBorder="1" applyAlignment="1">
      <alignment horizontal="left" vertical="center" textRotation="90"/>
    </xf>
    <xf numFmtId="0" fontId="9" fillId="3" borderId="0" xfId="0" applyFont="1" applyFill="1" applyAlignment="1">
      <alignment horizontal="left" vertical="center" textRotation="90"/>
    </xf>
    <xf numFmtId="0" fontId="9" fillId="3" borderId="12" xfId="0" applyFont="1" applyFill="1" applyBorder="1" applyAlignment="1">
      <alignment horizontal="left" vertical="center" textRotation="90"/>
    </xf>
    <xf numFmtId="0" fontId="9" fillId="3" borderId="18" xfId="0" applyFont="1" applyFill="1" applyBorder="1" applyAlignment="1">
      <alignment horizontal="left" vertical="center" textRotation="90"/>
    </xf>
    <xf numFmtId="0" fontId="9" fillId="3" borderId="19" xfId="0" applyFont="1" applyFill="1" applyBorder="1" applyAlignment="1">
      <alignment horizontal="left" vertical="center" textRotation="90"/>
    </xf>
    <xf numFmtId="0" fontId="9" fillId="3" borderId="20" xfId="0" applyFont="1" applyFill="1" applyBorder="1" applyAlignment="1">
      <alignment horizontal="left" vertical="center" textRotation="90"/>
    </xf>
    <xf numFmtId="0" fontId="8" fillId="3" borderId="5" xfId="0" applyFont="1" applyFill="1" applyBorder="1" applyAlignment="1">
      <alignment horizontal="left" vertical="center" textRotation="90" wrapText="1"/>
    </xf>
    <xf numFmtId="0" fontId="9" fillId="3" borderId="6" xfId="0" applyFont="1" applyFill="1" applyBorder="1" applyAlignment="1">
      <alignment horizontal="left" vertical="center" textRotation="90" wrapText="1"/>
    </xf>
    <xf numFmtId="0" fontId="9" fillId="3" borderId="7" xfId="0" applyFont="1" applyFill="1" applyBorder="1" applyAlignment="1">
      <alignment horizontal="left" vertical="center" textRotation="90" wrapText="1"/>
    </xf>
    <xf numFmtId="0" fontId="9" fillId="3" borderId="11" xfId="0" applyFont="1" applyFill="1" applyBorder="1" applyAlignment="1">
      <alignment horizontal="left" vertical="center" textRotation="90" wrapText="1"/>
    </xf>
    <xf numFmtId="0" fontId="9" fillId="3" borderId="0" xfId="0" applyFont="1" applyFill="1" applyAlignment="1">
      <alignment horizontal="left" vertical="center" textRotation="90" wrapText="1"/>
    </xf>
    <xf numFmtId="0" fontId="9" fillId="3" borderId="12" xfId="0" applyFont="1" applyFill="1" applyBorder="1" applyAlignment="1">
      <alignment horizontal="left" vertical="center" textRotation="90" wrapText="1"/>
    </xf>
    <xf numFmtId="0" fontId="9" fillId="3" borderId="18" xfId="0" applyFont="1" applyFill="1" applyBorder="1" applyAlignment="1">
      <alignment horizontal="left" vertical="center" textRotation="90" wrapText="1"/>
    </xf>
    <xf numFmtId="0" fontId="9" fillId="3" borderId="19" xfId="0" applyFont="1" applyFill="1" applyBorder="1" applyAlignment="1">
      <alignment horizontal="left" vertical="center" textRotation="90" wrapText="1"/>
    </xf>
    <xf numFmtId="0" fontId="9" fillId="3" borderId="20" xfId="0" applyFont="1" applyFill="1" applyBorder="1" applyAlignment="1">
      <alignment horizontal="left" vertical="center" textRotation="90" wrapText="1"/>
    </xf>
  </cellXfs>
  <cellStyles count="1">
    <cellStyle name="Normal" xfId="0" builtinId="0"/>
  </cellStyles>
  <dxfs count="1"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4</xdr:col>
      <xdr:colOff>142874</xdr:colOff>
      <xdr:row>1</xdr:row>
      <xdr:rowOff>11060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4E1C614-7789-46BE-9FF2-A81C450E32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3609974" cy="176365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63735-1061-4E6A-BD4D-807586C1C013}">
  <dimension ref="A1:WVY100"/>
  <sheetViews>
    <sheetView tabSelected="1" workbookViewId="0">
      <selection activeCell="A2" sqref="A2:Q2"/>
    </sheetView>
  </sheetViews>
  <sheetFormatPr defaultColWidth="0" defaultRowHeight="13.5" zeroHeight="1" x14ac:dyDescent="0.25"/>
  <cols>
    <col min="1" max="1" width="11.42578125" style="1" customWidth="1"/>
    <col min="2" max="2" width="9.7109375" style="1" customWidth="1"/>
    <col min="3" max="3" width="11.42578125" style="1" customWidth="1"/>
    <col min="4" max="4" width="19.42578125" style="1" bestFit="1" customWidth="1"/>
    <col min="5" max="16" width="11.42578125" style="1" customWidth="1"/>
    <col min="17" max="17" width="11.28515625" style="1" customWidth="1"/>
    <col min="18" max="18" width="18.140625" style="1" hidden="1" customWidth="1"/>
    <col min="19" max="20" width="11.42578125" style="1" hidden="1" customWidth="1"/>
    <col min="21" max="23" width="11.42578125" style="56" customWidth="1"/>
    <col min="24" max="24" width="6.42578125" style="56" customWidth="1"/>
    <col min="25" max="257" width="11.42578125" style="56" hidden="1"/>
    <col min="258" max="258" width="9.7109375" style="56" hidden="1"/>
    <col min="259" max="259" width="11.42578125" style="56" hidden="1"/>
    <col min="260" max="260" width="19.42578125" style="56" hidden="1"/>
    <col min="261" max="272" width="11.42578125" style="56" hidden="1"/>
    <col min="273" max="273" width="11.28515625" style="56" hidden="1"/>
    <col min="274" max="513" width="11.42578125" style="56" hidden="1"/>
    <col min="514" max="514" width="9.7109375" style="56" hidden="1"/>
    <col min="515" max="515" width="11.42578125" style="56" hidden="1"/>
    <col min="516" max="516" width="19.42578125" style="56" hidden="1"/>
    <col min="517" max="528" width="11.42578125" style="56" hidden="1"/>
    <col min="529" max="529" width="11.28515625" style="56" hidden="1"/>
    <col min="530" max="769" width="11.42578125" style="56" hidden="1"/>
    <col min="770" max="770" width="9.7109375" style="56" hidden="1"/>
    <col min="771" max="771" width="11.42578125" style="56" hidden="1"/>
    <col min="772" max="772" width="19.42578125" style="56" hidden="1"/>
    <col min="773" max="784" width="11.42578125" style="56" hidden="1"/>
    <col min="785" max="785" width="11.28515625" style="56" hidden="1"/>
    <col min="786" max="1025" width="11.42578125" style="56" hidden="1"/>
    <col min="1026" max="1026" width="9.7109375" style="56" hidden="1"/>
    <col min="1027" max="1027" width="11.42578125" style="56" hidden="1"/>
    <col min="1028" max="1028" width="19.42578125" style="56" hidden="1"/>
    <col min="1029" max="1040" width="11.42578125" style="56" hidden="1"/>
    <col min="1041" max="1041" width="11.28515625" style="56" hidden="1"/>
    <col min="1042" max="1281" width="11.42578125" style="56" hidden="1"/>
    <col min="1282" max="1282" width="9.7109375" style="56" hidden="1"/>
    <col min="1283" max="1283" width="11.42578125" style="56" hidden="1"/>
    <col min="1284" max="1284" width="19.42578125" style="56" hidden="1"/>
    <col min="1285" max="1296" width="11.42578125" style="56" hidden="1"/>
    <col min="1297" max="1297" width="11.28515625" style="56" hidden="1"/>
    <col min="1298" max="1537" width="11.42578125" style="56" hidden="1"/>
    <col min="1538" max="1538" width="9.7109375" style="56" hidden="1"/>
    <col min="1539" max="1539" width="11.42578125" style="56" hidden="1"/>
    <col min="1540" max="1540" width="19.42578125" style="56" hidden="1"/>
    <col min="1541" max="1552" width="11.42578125" style="56" hidden="1"/>
    <col min="1553" max="1553" width="11.28515625" style="56" hidden="1"/>
    <col min="1554" max="1793" width="11.42578125" style="56" hidden="1"/>
    <col min="1794" max="1794" width="9.7109375" style="56" hidden="1"/>
    <col min="1795" max="1795" width="11.42578125" style="56" hidden="1"/>
    <col min="1796" max="1796" width="19.42578125" style="56" hidden="1"/>
    <col min="1797" max="1808" width="11.42578125" style="56" hidden="1"/>
    <col min="1809" max="1809" width="11.28515625" style="56" hidden="1"/>
    <col min="1810" max="2049" width="11.42578125" style="56" hidden="1"/>
    <col min="2050" max="2050" width="9.7109375" style="56" hidden="1"/>
    <col min="2051" max="2051" width="11.42578125" style="56" hidden="1"/>
    <col min="2052" max="2052" width="19.42578125" style="56" hidden="1"/>
    <col min="2053" max="2064" width="11.42578125" style="56" hidden="1"/>
    <col min="2065" max="2065" width="11.28515625" style="56" hidden="1"/>
    <col min="2066" max="2305" width="11.42578125" style="56" hidden="1"/>
    <col min="2306" max="2306" width="9.7109375" style="56" hidden="1"/>
    <col min="2307" max="2307" width="11.42578125" style="56" hidden="1"/>
    <col min="2308" max="2308" width="19.42578125" style="56" hidden="1"/>
    <col min="2309" max="2320" width="11.42578125" style="56" hidden="1"/>
    <col min="2321" max="2321" width="11.28515625" style="56" hidden="1"/>
    <col min="2322" max="2561" width="11.42578125" style="56" hidden="1"/>
    <col min="2562" max="2562" width="9.7109375" style="56" hidden="1"/>
    <col min="2563" max="2563" width="11.42578125" style="56" hidden="1"/>
    <col min="2564" max="2564" width="19.42578125" style="56" hidden="1"/>
    <col min="2565" max="2576" width="11.42578125" style="56" hidden="1"/>
    <col min="2577" max="2577" width="11.28515625" style="56" hidden="1"/>
    <col min="2578" max="2817" width="11.42578125" style="56" hidden="1"/>
    <col min="2818" max="2818" width="9.7109375" style="56" hidden="1"/>
    <col min="2819" max="2819" width="11.42578125" style="56" hidden="1"/>
    <col min="2820" max="2820" width="19.42578125" style="56" hidden="1"/>
    <col min="2821" max="2832" width="11.42578125" style="56" hidden="1"/>
    <col min="2833" max="2833" width="11.28515625" style="56" hidden="1"/>
    <col min="2834" max="3073" width="11.42578125" style="56" hidden="1"/>
    <col min="3074" max="3074" width="9.7109375" style="56" hidden="1"/>
    <col min="3075" max="3075" width="11.42578125" style="56" hidden="1"/>
    <col min="3076" max="3076" width="19.42578125" style="56" hidden="1"/>
    <col min="3077" max="3088" width="11.42578125" style="56" hidden="1"/>
    <col min="3089" max="3089" width="11.28515625" style="56" hidden="1"/>
    <col min="3090" max="3329" width="11.42578125" style="56" hidden="1"/>
    <col min="3330" max="3330" width="9.7109375" style="56" hidden="1"/>
    <col min="3331" max="3331" width="11.42578125" style="56" hidden="1"/>
    <col min="3332" max="3332" width="19.42578125" style="56" hidden="1"/>
    <col min="3333" max="3344" width="11.42578125" style="56" hidden="1"/>
    <col min="3345" max="3345" width="11.28515625" style="56" hidden="1"/>
    <col min="3346" max="3585" width="11.42578125" style="56" hidden="1"/>
    <col min="3586" max="3586" width="9.7109375" style="56" hidden="1"/>
    <col min="3587" max="3587" width="11.42578125" style="56" hidden="1"/>
    <col min="3588" max="3588" width="19.42578125" style="56" hidden="1"/>
    <col min="3589" max="3600" width="11.42578125" style="56" hidden="1"/>
    <col min="3601" max="3601" width="11.28515625" style="56" hidden="1"/>
    <col min="3602" max="3841" width="11.42578125" style="56" hidden="1"/>
    <col min="3842" max="3842" width="9.7109375" style="56" hidden="1"/>
    <col min="3843" max="3843" width="11.42578125" style="56" hidden="1"/>
    <col min="3844" max="3844" width="19.42578125" style="56" hidden="1"/>
    <col min="3845" max="3856" width="11.42578125" style="56" hidden="1"/>
    <col min="3857" max="3857" width="11.28515625" style="56" hidden="1"/>
    <col min="3858" max="4097" width="11.42578125" style="56" hidden="1"/>
    <col min="4098" max="4098" width="9.7109375" style="56" hidden="1"/>
    <col min="4099" max="4099" width="11.42578125" style="56" hidden="1"/>
    <col min="4100" max="4100" width="19.42578125" style="56" hidden="1"/>
    <col min="4101" max="4112" width="11.42578125" style="56" hidden="1"/>
    <col min="4113" max="4113" width="11.28515625" style="56" hidden="1"/>
    <col min="4114" max="4353" width="11.42578125" style="56" hidden="1"/>
    <col min="4354" max="4354" width="9.7109375" style="56" hidden="1"/>
    <col min="4355" max="4355" width="11.42578125" style="56" hidden="1"/>
    <col min="4356" max="4356" width="19.42578125" style="56" hidden="1"/>
    <col min="4357" max="4368" width="11.42578125" style="56" hidden="1"/>
    <col min="4369" max="4369" width="11.28515625" style="56" hidden="1"/>
    <col min="4370" max="4609" width="11.42578125" style="56" hidden="1"/>
    <col min="4610" max="4610" width="9.7109375" style="56" hidden="1"/>
    <col min="4611" max="4611" width="11.42578125" style="56" hidden="1"/>
    <col min="4612" max="4612" width="19.42578125" style="56" hidden="1"/>
    <col min="4613" max="4624" width="11.42578125" style="56" hidden="1"/>
    <col min="4625" max="4625" width="11.28515625" style="56" hidden="1"/>
    <col min="4626" max="4865" width="11.42578125" style="56" hidden="1"/>
    <col min="4866" max="4866" width="9.7109375" style="56" hidden="1"/>
    <col min="4867" max="4867" width="11.42578125" style="56" hidden="1"/>
    <col min="4868" max="4868" width="19.42578125" style="56" hidden="1"/>
    <col min="4869" max="4880" width="11.42578125" style="56" hidden="1"/>
    <col min="4881" max="4881" width="11.28515625" style="56" hidden="1"/>
    <col min="4882" max="5121" width="11.42578125" style="56" hidden="1"/>
    <col min="5122" max="5122" width="9.7109375" style="56" hidden="1"/>
    <col min="5123" max="5123" width="11.42578125" style="56" hidden="1"/>
    <col min="5124" max="5124" width="19.42578125" style="56" hidden="1"/>
    <col min="5125" max="5136" width="11.42578125" style="56" hidden="1"/>
    <col min="5137" max="5137" width="11.28515625" style="56" hidden="1"/>
    <col min="5138" max="5377" width="11.42578125" style="56" hidden="1"/>
    <col min="5378" max="5378" width="9.7109375" style="56" hidden="1"/>
    <col min="5379" max="5379" width="11.42578125" style="56" hidden="1"/>
    <col min="5380" max="5380" width="19.42578125" style="56" hidden="1"/>
    <col min="5381" max="5392" width="11.42578125" style="56" hidden="1"/>
    <col min="5393" max="5393" width="11.28515625" style="56" hidden="1"/>
    <col min="5394" max="5633" width="11.42578125" style="56" hidden="1"/>
    <col min="5634" max="5634" width="9.7109375" style="56" hidden="1"/>
    <col min="5635" max="5635" width="11.42578125" style="56" hidden="1"/>
    <col min="5636" max="5636" width="19.42578125" style="56" hidden="1"/>
    <col min="5637" max="5648" width="11.42578125" style="56" hidden="1"/>
    <col min="5649" max="5649" width="11.28515625" style="56" hidden="1"/>
    <col min="5650" max="5889" width="11.42578125" style="56" hidden="1"/>
    <col min="5890" max="5890" width="9.7109375" style="56" hidden="1"/>
    <col min="5891" max="5891" width="11.42578125" style="56" hidden="1"/>
    <col min="5892" max="5892" width="19.42578125" style="56" hidden="1"/>
    <col min="5893" max="5904" width="11.42578125" style="56" hidden="1"/>
    <col min="5905" max="5905" width="11.28515625" style="56" hidden="1"/>
    <col min="5906" max="6145" width="11.42578125" style="56" hidden="1"/>
    <col min="6146" max="6146" width="9.7109375" style="56" hidden="1"/>
    <col min="6147" max="6147" width="11.42578125" style="56" hidden="1"/>
    <col min="6148" max="6148" width="19.42578125" style="56" hidden="1"/>
    <col min="6149" max="6160" width="11.42578125" style="56" hidden="1"/>
    <col min="6161" max="6161" width="11.28515625" style="56" hidden="1"/>
    <col min="6162" max="6401" width="11.42578125" style="56" hidden="1"/>
    <col min="6402" max="6402" width="9.7109375" style="56" hidden="1"/>
    <col min="6403" max="6403" width="11.42578125" style="56" hidden="1"/>
    <col min="6404" max="6404" width="19.42578125" style="56" hidden="1"/>
    <col min="6405" max="6416" width="11.42578125" style="56" hidden="1"/>
    <col min="6417" max="6417" width="11.28515625" style="56" hidden="1"/>
    <col min="6418" max="6657" width="11.42578125" style="56" hidden="1"/>
    <col min="6658" max="6658" width="9.7109375" style="56" hidden="1"/>
    <col min="6659" max="6659" width="11.42578125" style="56" hidden="1"/>
    <col min="6660" max="6660" width="19.42578125" style="56" hidden="1"/>
    <col min="6661" max="6672" width="11.42578125" style="56" hidden="1"/>
    <col min="6673" max="6673" width="11.28515625" style="56" hidden="1"/>
    <col min="6674" max="6913" width="11.42578125" style="56" hidden="1"/>
    <col min="6914" max="6914" width="9.7109375" style="56" hidden="1"/>
    <col min="6915" max="6915" width="11.42578125" style="56" hidden="1"/>
    <col min="6916" max="6916" width="19.42578125" style="56" hidden="1"/>
    <col min="6917" max="6928" width="11.42578125" style="56" hidden="1"/>
    <col min="6929" max="6929" width="11.28515625" style="56" hidden="1"/>
    <col min="6930" max="7169" width="11.42578125" style="56" hidden="1"/>
    <col min="7170" max="7170" width="9.7109375" style="56" hidden="1"/>
    <col min="7171" max="7171" width="11.42578125" style="56" hidden="1"/>
    <col min="7172" max="7172" width="19.42578125" style="56" hidden="1"/>
    <col min="7173" max="7184" width="11.42578125" style="56" hidden="1"/>
    <col min="7185" max="7185" width="11.28515625" style="56" hidden="1"/>
    <col min="7186" max="7425" width="11.42578125" style="56" hidden="1"/>
    <col min="7426" max="7426" width="9.7109375" style="56" hidden="1"/>
    <col min="7427" max="7427" width="11.42578125" style="56" hidden="1"/>
    <col min="7428" max="7428" width="19.42578125" style="56" hidden="1"/>
    <col min="7429" max="7440" width="11.42578125" style="56" hidden="1"/>
    <col min="7441" max="7441" width="11.28515625" style="56" hidden="1"/>
    <col min="7442" max="7681" width="11.42578125" style="56" hidden="1"/>
    <col min="7682" max="7682" width="9.7109375" style="56" hidden="1"/>
    <col min="7683" max="7683" width="11.42578125" style="56" hidden="1"/>
    <col min="7684" max="7684" width="19.42578125" style="56" hidden="1"/>
    <col min="7685" max="7696" width="11.42578125" style="56" hidden="1"/>
    <col min="7697" max="7697" width="11.28515625" style="56" hidden="1"/>
    <col min="7698" max="7937" width="11.42578125" style="56" hidden="1"/>
    <col min="7938" max="7938" width="9.7109375" style="56" hidden="1"/>
    <col min="7939" max="7939" width="11.42578125" style="56" hidden="1"/>
    <col min="7940" max="7940" width="19.42578125" style="56" hidden="1"/>
    <col min="7941" max="7952" width="11.42578125" style="56" hidden="1"/>
    <col min="7953" max="7953" width="11.28515625" style="56" hidden="1"/>
    <col min="7954" max="8193" width="11.42578125" style="56" hidden="1"/>
    <col min="8194" max="8194" width="9.7109375" style="56" hidden="1"/>
    <col min="8195" max="8195" width="11.42578125" style="56" hidden="1"/>
    <col min="8196" max="8196" width="19.42578125" style="56" hidden="1"/>
    <col min="8197" max="8208" width="11.42578125" style="56" hidden="1"/>
    <col min="8209" max="8209" width="11.28515625" style="56" hidden="1"/>
    <col min="8210" max="8449" width="11.42578125" style="56" hidden="1"/>
    <col min="8450" max="8450" width="9.7109375" style="56" hidden="1"/>
    <col min="8451" max="8451" width="11.42578125" style="56" hidden="1"/>
    <col min="8452" max="8452" width="19.42578125" style="56" hidden="1"/>
    <col min="8453" max="8464" width="11.42578125" style="56" hidden="1"/>
    <col min="8465" max="8465" width="11.28515625" style="56" hidden="1"/>
    <col min="8466" max="8705" width="11.42578125" style="56" hidden="1"/>
    <col min="8706" max="8706" width="9.7109375" style="56" hidden="1"/>
    <col min="8707" max="8707" width="11.42578125" style="56" hidden="1"/>
    <col min="8708" max="8708" width="19.42578125" style="56" hidden="1"/>
    <col min="8709" max="8720" width="11.42578125" style="56" hidden="1"/>
    <col min="8721" max="8721" width="11.28515625" style="56" hidden="1"/>
    <col min="8722" max="8961" width="11.42578125" style="56" hidden="1"/>
    <col min="8962" max="8962" width="9.7109375" style="56" hidden="1"/>
    <col min="8963" max="8963" width="11.42578125" style="56" hidden="1"/>
    <col min="8964" max="8964" width="19.42578125" style="56" hidden="1"/>
    <col min="8965" max="8976" width="11.42578125" style="56" hidden="1"/>
    <col min="8977" max="8977" width="11.28515625" style="56" hidden="1"/>
    <col min="8978" max="9217" width="11.42578125" style="56" hidden="1"/>
    <col min="9218" max="9218" width="9.7109375" style="56" hidden="1"/>
    <col min="9219" max="9219" width="11.42578125" style="56" hidden="1"/>
    <col min="9220" max="9220" width="19.42578125" style="56" hidden="1"/>
    <col min="9221" max="9232" width="11.42578125" style="56" hidden="1"/>
    <col min="9233" max="9233" width="11.28515625" style="56" hidden="1"/>
    <col min="9234" max="9473" width="11.42578125" style="56" hidden="1"/>
    <col min="9474" max="9474" width="9.7109375" style="56" hidden="1"/>
    <col min="9475" max="9475" width="11.42578125" style="56" hidden="1"/>
    <col min="9476" max="9476" width="19.42578125" style="56" hidden="1"/>
    <col min="9477" max="9488" width="11.42578125" style="56" hidden="1"/>
    <col min="9489" max="9489" width="11.28515625" style="56" hidden="1"/>
    <col min="9490" max="9729" width="11.42578125" style="56" hidden="1"/>
    <col min="9730" max="9730" width="9.7109375" style="56" hidden="1"/>
    <col min="9731" max="9731" width="11.42578125" style="56" hidden="1"/>
    <col min="9732" max="9732" width="19.42578125" style="56" hidden="1"/>
    <col min="9733" max="9744" width="11.42578125" style="56" hidden="1"/>
    <col min="9745" max="9745" width="11.28515625" style="56" hidden="1"/>
    <col min="9746" max="9985" width="11.42578125" style="56" hidden="1"/>
    <col min="9986" max="9986" width="9.7109375" style="56" hidden="1"/>
    <col min="9987" max="9987" width="11.42578125" style="56" hidden="1"/>
    <col min="9988" max="9988" width="19.42578125" style="56" hidden="1"/>
    <col min="9989" max="10000" width="11.42578125" style="56" hidden="1"/>
    <col min="10001" max="10001" width="11.28515625" style="56" hidden="1"/>
    <col min="10002" max="10241" width="11.42578125" style="56" hidden="1"/>
    <col min="10242" max="10242" width="9.7109375" style="56" hidden="1"/>
    <col min="10243" max="10243" width="11.42578125" style="56" hidden="1"/>
    <col min="10244" max="10244" width="19.42578125" style="56" hidden="1"/>
    <col min="10245" max="10256" width="11.42578125" style="56" hidden="1"/>
    <col min="10257" max="10257" width="11.28515625" style="56" hidden="1"/>
    <col min="10258" max="10497" width="11.42578125" style="56" hidden="1"/>
    <col min="10498" max="10498" width="9.7109375" style="56" hidden="1"/>
    <col min="10499" max="10499" width="11.42578125" style="56" hidden="1"/>
    <col min="10500" max="10500" width="19.42578125" style="56" hidden="1"/>
    <col min="10501" max="10512" width="11.42578125" style="56" hidden="1"/>
    <col min="10513" max="10513" width="11.28515625" style="56" hidden="1"/>
    <col min="10514" max="10753" width="11.42578125" style="56" hidden="1"/>
    <col min="10754" max="10754" width="9.7109375" style="56" hidden="1"/>
    <col min="10755" max="10755" width="11.42578125" style="56" hidden="1"/>
    <col min="10756" max="10756" width="19.42578125" style="56" hidden="1"/>
    <col min="10757" max="10768" width="11.42578125" style="56" hidden="1"/>
    <col min="10769" max="10769" width="11.28515625" style="56" hidden="1"/>
    <col min="10770" max="11009" width="11.42578125" style="56" hidden="1"/>
    <col min="11010" max="11010" width="9.7109375" style="56" hidden="1"/>
    <col min="11011" max="11011" width="11.42578125" style="56" hidden="1"/>
    <col min="11012" max="11012" width="19.42578125" style="56" hidden="1"/>
    <col min="11013" max="11024" width="11.42578125" style="56" hidden="1"/>
    <col min="11025" max="11025" width="11.28515625" style="56" hidden="1"/>
    <col min="11026" max="11265" width="11.42578125" style="56" hidden="1"/>
    <col min="11266" max="11266" width="9.7109375" style="56" hidden="1"/>
    <col min="11267" max="11267" width="11.42578125" style="56" hidden="1"/>
    <col min="11268" max="11268" width="19.42578125" style="56" hidden="1"/>
    <col min="11269" max="11280" width="11.42578125" style="56" hidden="1"/>
    <col min="11281" max="11281" width="11.28515625" style="56" hidden="1"/>
    <col min="11282" max="11521" width="11.42578125" style="56" hidden="1"/>
    <col min="11522" max="11522" width="9.7109375" style="56" hidden="1"/>
    <col min="11523" max="11523" width="11.42578125" style="56" hidden="1"/>
    <col min="11524" max="11524" width="19.42578125" style="56" hidden="1"/>
    <col min="11525" max="11536" width="11.42578125" style="56" hidden="1"/>
    <col min="11537" max="11537" width="11.28515625" style="56" hidden="1"/>
    <col min="11538" max="11777" width="11.42578125" style="56" hidden="1"/>
    <col min="11778" max="11778" width="9.7109375" style="56" hidden="1"/>
    <col min="11779" max="11779" width="11.42578125" style="56" hidden="1"/>
    <col min="11780" max="11780" width="19.42578125" style="56" hidden="1"/>
    <col min="11781" max="11792" width="11.42578125" style="56" hidden="1"/>
    <col min="11793" max="11793" width="11.28515625" style="56" hidden="1"/>
    <col min="11794" max="12033" width="11.42578125" style="56" hidden="1"/>
    <col min="12034" max="12034" width="9.7109375" style="56" hidden="1"/>
    <col min="12035" max="12035" width="11.42578125" style="56" hidden="1"/>
    <col min="12036" max="12036" width="19.42578125" style="56" hidden="1"/>
    <col min="12037" max="12048" width="11.42578125" style="56" hidden="1"/>
    <col min="12049" max="12049" width="11.28515625" style="56" hidden="1"/>
    <col min="12050" max="12289" width="11.42578125" style="56" hidden="1"/>
    <col min="12290" max="12290" width="9.7109375" style="56" hidden="1"/>
    <col min="12291" max="12291" width="11.42578125" style="56" hidden="1"/>
    <col min="12292" max="12292" width="19.42578125" style="56" hidden="1"/>
    <col min="12293" max="12304" width="11.42578125" style="56" hidden="1"/>
    <col min="12305" max="12305" width="11.28515625" style="56" hidden="1"/>
    <col min="12306" max="12545" width="11.42578125" style="56" hidden="1"/>
    <col min="12546" max="12546" width="9.7109375" style="56" hidden="1"/>
    <col min="12547" max="12547" width="11.42578125" style="56" hidden="1"/>
    <col min="12548" max="12548" width="19.42578125" style="56" hidden="1"/>
    <col min="12549" max="12560" width="11.42578125" style="56" hidden="1"/>
    <col min="12561" max="12561" width="11.28515625" style="56" hidden="1"/>
    <col min="12562" max="12801" width="11.42578125" style="56" hidden="1"/>
    <col min="12802" max="12802" width="9.7109375" style="56" hidden="1"/>
    <col min="12803" max="12803" width="11.42578125" style="56" hidden="1"/>
    <col min="12804" max="12804" width="19.42578125" style="56" hidden="1"/>
    <col min="12805" max="12816" width="11.42578125" style="56" hidden="1"/>
    <col min="12817" max="12817" width="11.28515625" style="56" hidden="1"/>
    <col min="12818" max="13057" width="11.42578125" style="56" hidden="1"/>
    <col min="13058" max="13058" width="9.7109375" style="56" hidden="1"/>
    <col min="13059" max="13059" width="11.42578125" style="56" hidden="1"/>
    <col min="13060" max="13060" width="19.42578125" style="56" hidden="1"/>
    <col min="13061" max="13072" width="11.42578125" style="56" hidden="1"/>
    <col min="13073" max="13073" width="11.28515625" style="56" hidden="1"/>
    <col min="13074" max="13313" width="11.42578125" style="56" hidden="1"/>
    <col min="13314" max="13314" width="9.7109375" style="56" hidden="1"/>
    <col min="13315" max="13315" width="11.42578125" style="56" hidden="1"/>
    <col min="13316" max="13316" width="19.42578125" style="56" hidden="1"/>
    <col min="13317" max="13328" width="11.42578125" style="56" hidden="1"/>
    <col min="13329" max="13329" width="11.28515625" style="56" hidden="1"/>
    <col min="13330" max="13569" width="11.42578125" style="56" hidden="1"/>
    <col min="13570" max="13570" width="9.7109375" style="56" hidden="1"/>
    <col min="13571" max="13571" width="11.42578125" style="56" hidden="1"/>
    <col min="13572" max="13572" width="19.42578125" style="56" hidden="1"/>
    <col min="13573" max="13584" width="11.42578125" style="56" hidden="1"/>
    <col min="13585" max="13585" width="11.28515625" style="56" hidden="1"/>
    <col min="13586" max="13825" width="11.42578125" style="56" hidden="1"/>
    <col min="13826" max="13826" width="9.7109375" style="56" hidden="1"/>
    <col min="13827" max="13827" width="11.42578125" style="56" hidden="1"/>
    <col min="13828" max="13828" width="19.42578125" style="56" hidden="1"/>
    <col min="13829" max="13840" width="11.42578125" style="56" hidden="1"/>
    <col min="13841" max="13841" width="11.28515625" style="56" hidden="1"/>
    <col min="13842" max="14081" width="11.42578125" style="56" hidden="1"/>
    <col min="14082" max="14082" width="9.7109375" style="56" hidden="1"/>
    <col min="14083" max="14083" width="11.42578125" style="56" hidden="1"/>
    <col min="14084" max="14084" width="19.42578125" style="56" hidden="1"/>
    <col min="14085" max="14096" width="11.42578125" style="56" hidden="1"/>
    <col min="14097" max="14097" width="11.28515625" style="56" hidden="1"/>
    <col min="14098" max="14337" width="11.42578125" style="56" hidden="1"/>
    <col min="14338" max="14338" width="9.7109375" style="56" hidden="1"/>
    <col min="14339" max="14339" width="11.42578125" style="56" hidden="1"/>
    <col min="14340" max="14340" width="19.42578125" style="56" hidden="1"/>
    <col min="14341" max="14352" width="11.42578125" style="56" hidden="1"/>
    <col min="14353" max="14353" width="11.28515625" style="56" hidden="1"/>
    <col min="14354" max="14593" width="11.42578125" style="56" hidden="1"/>
    <col min="14594" max="14594" width="9.7109375" style="56" hidden="1"/>
    <col min="14595" max="14595" width="11.42578125" style="56" hidden="1"/>
    <col min="14596" max="14596" width="19.42578125" style="56" hidden="1"/>
    <col min="14597" max="14608" width="11.42578125" style="56" hidden="1"/>
    <col min="14609" max="14609" width="11.28515625" style="56" hidden="1"/>
    <col min="14610" max="14849" width="11.42578125" style="56" hidden="1"/>
    <col min="14850" max="14850" width="9.7109375" style="56" hidden="1"/>
    <col min="14851" max="14851" width="11.42578125" style="56" hidden="1"/>
    <col min="14852" max="14852" width="19.42578125" style="56" hidden="1"/>
    <col min="14853" max="14864" width="11.42578125" style="56" hidden="1"/>
    <col min="14865" max="14865" width="11.28515625" style="56" hidden="1"/>
    <col min="14866" max="15105" width="11.42578125" style="56" hidden="1"/>
    <col min="15106" max="15106" width="9.7109375" style="56" hidden="1"/>
    <col min="15107" max="15107" width="11.42578125" style="56" hidden="1"/>
    <col min="15108" max="15108" width="19.42578125" style="56" hidden="1"/>
    <col min="15109" max="15120" width="11.42578125" style="56" hidden="1"/>
    <col min="15121" max="15121" width="11.28515625" style="56" hidden="1"/>
    <col min="15122" max="15361" width="11.42578125" style="56" hidden="1"/>
    <col min="15362" max="15362" width="9.7109375" style="56" hidden="1"/>
    <col min="15363" max="15363" width="11.42578125" style="56" hidden="1"/>
    <col min="15364" max="15364" width="19.42578125" style="56" hidden="1"/>
    <col min="15365" max="15376" width="11.42578125" style="56" hidden="1"/>
    <col min="15377" max="15377" width="11.28515625" style="56" hidden="1"/>
    <col min="15378" max="15617" width="11.42578125" style="56" hidden="1"/>
    <col min="15618" max="15618" width="9.7109375" style="56" hidden="1"/>
    <col min="15619" max="15619" width="11.42578125" style="56" hidden="1"/>
    <col min="15620" max="15620" width="19.42578125" style="56" hidden="1"/>
    <col min="15621" max="15632" width="11.42578125" style="56" hidden="1"/>
    <col min="15633" max="15633" width="11.28515625" style="56" hidden="1"/>
    <col min="15634" max="15873" width="11.42578125" style="56" hidden="1"/>
    <col min="15874" max="15874" width="9.7109375" style="56" hidden="1"/>
    <col min="15875" max="15875" width="11.42578125" style="56" hidden="1"/>
    <col min="15876" max="15876" width="19.42578125" style="56" hidden="1"/>
    <col min="15877" max="15888" width="11.42578125" style="56" hidden="1"/>
    <col min="15889" max="15889" width="11.28515625" style="56" hidden="1"/>
    <col min="15890" max="16129" width="11.42578125" style="56" hidden="1"/>
    <col min="16130" max="16130" width="9.7109375" style="56" hidden="1"/>
    <col min="16131" max="16131" width="11.42578125" style="56" hidden="1"/>
    <col min="16132" max="16132" width="19.42578125" style="56" hidden="1"/>
    <col min="16133" max="16144" width="11.42578125" style="56" hidden="1"/>
    <col min="16145" max="16145" width="11.28515625" style="56" hidden="1"/>
    <col min="16146" max="16384" width="11.42578125" style="56" hidden="1"/>
  </cols>
  <sheetData>
    <row r="1" spans="1:20" ht="138" customHeight="1" x14ac:dyDescent="0.25">
      <c r="A1" s="98"/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</row>
    <row r="2" spans="1:20" ht="35.25" customHeight="1" thickBot="1" x14ac:dyDescent="0.3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</row>
    <row r="3" spans="1:20" ht="15.95" customHeight="1" thickBot="1" x14ac:dyDescent="0.3">
      <c r="A3" s="101"/>
      <c r="B3" s="102"/>
      <c r="C3" s="102"/>
      <c r="D3" s="2"/>
      <c r="E3" s="3" t="s">
        <v>1</v>
      </c>
      <c r="F3" s="3" t="s">
        <v>2</v>
      </c>
      <c r="G3" s="3" t="s">
        <v>3</v>
      </c>
      <c r="H3" s="3" t="s">
        <v>4</v>
      </c>
      <c r="I3" s="3" t="s">
        <v>5</v>
      </c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4" t="s">
        <v>13</v>
      </c>
    </row>
    <row r="4" spans="1:20" ht="15.95" customHeight="1" x14ac:dyDescent="0.25">
      <c r="A4" s="103" t="s">
        <v>14</v>
      </c>
      <c r="B4" s="104"/>
      <c r="C4" s="105"/>
      <c r="D4" s="5" t="s">
        <v>15</v>
      </c>
      <c r="E4" s="6"/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0</v>
      </c>
      <c r="L4" s="6"/>
      <c r="M4" s="6">
        <v>0</v>
      </c>
      <c r="N4" s="6">
        <v>0</v>
      </c>
      <c r="O4" s="6">
        <v>0</v>
      </c>
      <c r="P4" s="6">
        <v>0</v>
      </c>
      <c r="Q4" s="7">
        <f t="shared" ref="Q4:Q9" si="0">SUM(E4:P4)</f>
        <v>0</v>
      </c>
    </row>
    <row r="5" spans="1:20" ht="15.95" customHeight="1" x14ac:dyDescent="0.25">
      <c r="A5" s="106"/>
      <c r="B5" s="107"/>
      <c r="C5" s="108"/>
      <c r="D5" s="8" t="s">
        <v>16</v>
      </c>
      <c r="E5" s="9">
        <v>0</v>
      </c>
      <c r="F5" s="9">
        <v>0</v>
      </c>
      <c r="G5" s="9">
        <v>0</v>
      </c>
      <c r="H5" s="9">
        <v>0</v>
      </c>
      <c r="I5" s="9">
        <v>0</v>
      </c>
      <c r="J5" s="9">
        <v>0</v>
      </c>
      <c r="K5" s="9">
        <v>0</v>
      </c>
      <c r="L5" s="9">
        <v>0</v>
      </c>
      <c r="M5" s="9">
        <v>0</v>
      </c>
      <c r="N5" s="9">
        <v>0</v>
      </c>
      <c r="O5" s="9">
        <v>0</v>
      </c>
      <c r="P5" s="9">
        <v>0</v>
      </c>
      <c r="Q5" s="10">
        <f t="shared" si="0"/>
        <v>0</v>
      </c>
    </row>
    <row r="6" spans="1:20" ht="18" customHeight="1" x14ac:dyDescent="0.25">
      <c r="A6" s="106"/>
      <c r="B6" s="107"/>
      <c r="C6" s="108"/>
      <c r="D6" s="8" t="s">
        <v>17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10">
        <f t="shared" si="0"/>
        <v>0</v>
      </c>
    </row>
    <row r="7" spans="1:20" ht="18" customHeight="1" x14ac:dyDescent="0.25">
      <c r="A7" s="106"/>
      <c r="B7" s="107"/>
      <c r="C7" s="108"/>
      <c r="D7" s="8" t="s">
        <v>18</v>
      </c>
      <c r="E7" s="9">
        <v>0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10">
        <f t="shared" si="0"/>
        <v>0</v>
      </c>
    </row>
    <row r="8" spans="1:20" ht="15.95" customHeight="1" x14ac:dyDescent="0.25">
      <c r="A8" s="106"/>
      <c r="B8" s="107"/>
      <c r="C8" s="108"/>
      <c r="D8" s="8" t="s">
        <v>19</v>
      </c>
      <c r="E8" s="9">
        <v>0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11">
        <f t="shared" si="0"/>
        <v>0</v>
      </c>
    </row>
    <row r="9" spans="1:20" ht="18" customHeight="1" x14ac:dyDescent="0.25">
      <c r="A9" s="106"/>
      <c r="B9" s="107"/>
      <c r="C9" s="108"/>
      <c r="D9" s="8" t="s">
        <v>20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12">
        <f t="shared" si="0"/>
        <v>0</v>
      </c>
    </row>
    <row r="10" spans="1:20" ht="18" customHeight="1" thickBot="1" x14ac:dyDescent="0.3">
      <c r="A10" s="109"/>
      <c r="B10" s="110"/>
      <c r="C10" s="111"/>
      <c r="D10" s="13" t="s">
        <v>21</v>
      </c>
      <c r="E10" s="14">
        <f t="shared" ref="E10:P10" si="1">SUM(E4:E9)</f>
        <v>0</v>
      </c>
      <c r="F10" s="14">
        <f t="shared" si="1"/>
        <v>0</v>
      </c>
      <c r="G10" s="14">
        <f t="shared" si="1"/>
        <v>0</v>
      </c>
      <c r="H10" s="14">
        <f t="shared" si="1"/>
        <v>0</v>
      </c>
      <c r="I10" s="14">
        <f t="shared" si="1"/>
        <v>0</v>
      </c>
      <c r="J10" s="14">
        <f t="shared" si="1"/>
        <v>0</v>
      </c>
      <c r="K10" s="14">
        <f t="shared" si="1"/>
        <v>0</v>
      </c>
      <c r="L10" s="14">
        <f t="shared" si="1"/>
        <v>0</v>
      </c>
      <c r="M10" s="14">
        <f t="shared" si="1"/>
        <v>0</v>
      </c>
      <c r="N10" s="14">
        <f t="shared" si="1"/>
        <v>0</v>
      </c>
      <c r="O10" s="14">
        <f t="shared" si="1"/>
        <v>0</v>
      </c>
      <c r="P10" s="14">
        <f t="shared" si="1"/>
        <v>0</v>
      </c>
      <c r="Q10" s="15">
        <f>SUM(Q4:Q9)</f>
        <v>0</v>
      </c>
    </row>
    <row r="11" spans="1:20" ht="14.25" thickBot="1" x14ac:dyDescent="0.3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</row>
    <row r="12" spans="1:20" ht="21" customHeight="1" x14ac:dyDescent="0.25">
      <c r="A12" s="112" t="s">
        <v>22</v>
      </c>
      <c r="B12" s="113"/>
      <c r="C12" s="114"/>
      <c r="D12" s="16" t="s">
        <v>23</v>
      </c>
      <c r="E12" s="17">
        <v>0</v>
      </c>
      <c r="F12" s="17">
        <v>0</v>
      </c>
      <c r="G12" s="17">
        <v>0</v>
      </c>
      <c r="H12" s="17">
        <v>0</v>
      </c>
      <c r="I12" s="17">
        <v>0</v>
      </c>
      <c r="J12" s="17">
        <v>0</v>
      </c>
      <c r="K12" s="17">
        <v>0</v>
      </c>
      <c r="L12" s="17">
        <v>0</v>
      </c>
      <c r="M12" s="17">
        <v>0</v>
      </c>
      <c r="N12" s="17">
        <v>0</v>
      </c>
      <c r="O12" s="17">
        <v>0</v>
      </c>
      <c r="P12" s="17">
        <v>0</v>
      </c>
      <c r="Q12" s="18">
        <f>SUM(E12:P12)</f>
        <v>0</v>
      </c>
    </row>
    <row r="13" spans="1:20" ht="19.7" customHeight="1" x14ac:dyDescent="0.25">
      <c r="A13" s="115"/>
      <c r="B13" s="116"/>
      <c r="C13" s="117"/>
      <c r="D13" s="19" t="s">
        <v>24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  <c r="J13" s="20">
        <v>0</v>
      </c>
      <c r="K13" s="20">
        <v>0</v>
      </c>
      <c r="L13" s="20">
        <v>0</v>
      </c>
      <c r="M13" s="20">
        <v>0</v>
      </c>
      <c r="N13" s="20">
        <v>0</v>
      </c>
      <c r="O13" s="20">
        <v>0</v>
      </c>
      <c r="P13" s="20">
        <v>0</v>
      </c>
      <c r="Q13" s="21">
        <f>SUM(E13:P13)</f>
        <v>0</v>
      </c>
    </row>
    <row r="14" spans="1:20" ht="18.95" customHeight="1" x14ac:dyDescent="0.25">
      <c r="A14" s="115"/>
      <c r="B14" s="116"/>
      <c r="C14" s="117"/>
      <c r="D14" s="19" t="s">
        <v>25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  <c r="J14" s="20">
        <v>0</v>
      </c>
      <c r="K14" s="20">
        <v>0</v>
      </c>
      <c r="L14" s="20">
        <v>0</v>
      </c>
      <c r="M14" s="20">
        <v>0</v>
      </c>
      <c r="N14" s="20">
        <v>0</v>
      </c>
      <c r="O14" s="20">
        <v>0</v>
      </c>
      <c r="P14" s="20">
        <v>0</v>
      </c>
      <c r="Q14" s="21">
        <f>SUM(E14:P14)</f>
        <v>0</v>
      </c>
    </row>
    <row r="15" spans="1:20" ht="19.7" customHeight="1" x14ac:dyDescent="0.25">
      <c r="A15" s="115"/>
      <c r="B15" s="116"/>
      <c r="C15" s="117"/>
      <c r="D15" s="22" t="s">
        <v>26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  <c r="J15" s="23">
        <v>0</v>
      </c>
      <c r="K15" s="23">
        <v>0</v>
      </c>
      <c r="L15" s="23">
        <v>0</v>
      </c>
      <c r="M15" s="23">
        <v>0</v>
      </c>
      <c r="N15" s="23">
        <v>0</v>
      </c>
      <c r="O15" s="23">
        <v>0</v>
      </c>
      <c r="P15" s="23">
        <v>0</v>
      </c>
      <c r="Q15" s="21">
        <f>SUM(E15:P15)</f>
        <v>0</v>
      </c>
    </row>
    <row r="16" spans="1:20" ht="21" customHeight="1" thickBot="1" x14ac:dyDescent="0.3">
      <c r="A16" s="118"/>
      <c r="B16" s="119"/>
      <c r="C16" s="120"/>
      <c r="D16" s="24" t="s">
        <v>21</v>
      </c>
      <c r="E16" s="14">
        <f t="shared" ref="E16:Q16" si="2">SUM(E12:E15)</f>
        <v>0</v>
      </c>
      <c r="F16" s="14">
        <f t="shared" si="2"/>
        <v>0</v>
      </c>
      <c r="G16" s="14">
        <f t="shared" si="2"/>
        <v>0</v>
      </c>
      <c r="H16" s="14">
        <f t="shared" si="2"/>
        <v>0</v>
      </c>
      <c r="I16" s="14">
        <f t="shared" si="2"/>
        <v>0</v>
      </c>
      <c r="J16" s="14">
        <f t="shared" si="2"/>
        <v>0</v>
      </c>
      <c r="K16" s="14">
        <f t="shared" si="2"/>
        <v>0</v>
      </c>
      <c r="L16" s="14">
        <f t="shared" si="2"/>
        <v>0</v>
      </c>
      <c r="M16" s="14">
        <f t="shared" si="2"/>
        <v>0</v>
      </c>
      <c r="N16" s="14">
        <f t="shared" si="2"/>
        <v>0</v>
      </c>
      <c r="O16" s="14">
        <f t="shared" si="2"/>
        <v>0</v>
      </c>
      <c r="P16" s="14">
        <f t="shared" si="2"/>
        <v>0</v>
      </c>
      <c r="Q16" s="15">
        <f t="shared" si="2"/>
        <v>0</v>
      </c>
    </row>
    <row r="17" spans="1:17" ht="14.25" thickBot="1" x14ac:dyDescent="0.3">
      <c r="A17" s="59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</row>
    <row r="18" spans="1:17" ht="12.95" customHeight="1" x14ac:dyDescent="0.25">
      <c r="A18" s="87" t="s">
        <v>27</v>
      </c>
      <c r="B18" s="90" t="s">
        <v>28</v>
      </c>
      <c r="C18" s="93" t="s">
        <v>29</v>
      </c>
      <c r="D18" s="25" t="s">
        <v>16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17">
        <v>0</v>
      </c>
      <c r="M18" s="17">
        <v>0</v>
      </c>
      <c r="N18" s="17">
        <v>0</v>
      </c>
      <c r="O18" s="17">
        <v>0</v>
      </c>
      <c r="P18" s="17">
        <v>0</v>
      </c>
      <c r="Q18" s="26">
        <f t="shared" ref="Q18:Q39" si="3">SUM(E18:P18)</f>
        <v>0</v>
      </c>
    </row>
    <row r="19" spans="1:17" ht="12.95" customHeight="1" x14ac:dyDescent="0.25">
      <c r="A19" s="88"/>
      <c r="B19" s="91"/>
      <c r="C19" s="94"/>
      <c r="D19" s="27" t="s">
        <v>30</v>
      </c>
      <c r="E19" s="23">
        <v>0</v>
      </c>
      <c r="F19" s="23">
        <v>0</v>
      </c>
      <c r="G19" s="23">
        <v>0</v>
      </c>
      <c r="H19" s="23">
        <v>0</v>
      </c>
      <c r="I19" s="23">
        <v>0</v>
      </c>
      <c r="J19" s="23">
        <v>0</v>
      </c>
      <c r="K19" s="23">
        <v>0</v>
      </c>
      <c r="L19" s="23">
        <v>0</v>
      </c>
      <c r="M19" s="23">
        <v>0</v>
      </c>
      <c r="N19" s="23">
        <v>0</v>
      </c>
      <c r="O19" s="23">
        <v>0</v>
      </c>
      <c r="P19" s="23">
        <v>0</v>
      </c>
      <c r="Q19" s="28">
        <f t="shared" si="3"/>
        <v>0</v>
      </c>
    </row>
    <row r="20" spans="1:17" x14ac:dyDescent="0.25">
      <c r="A20" s="88"/>
      <c r="B20" s="91"/>
      <c r="C20" s="94"/>
      <c r="D20" s="27" t="s">
        <v>31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  <c r="J20" s="23">
        <v>0</v>
      </c>
      <c r="K20" s="23">
        <v>0</v>
      </c>
      <c r="L20" s="23">
        <v>0</v>
      </c>
      <c r="M20" s="23">
        <v>0</v>
      </c>
      <c r="N20" s="23">
        <v>0</v>
      </c>
      <c r="O20" s="23">
        <v>0</v>
      </c>
      <c r="P20" s="23">
        <v>0</v>
      </c>
      <c r="Q20" s="28">
        <f t="shared" si="3"/>
        <v>0</v>
      </c>
    </row>
    <row r="21" spans="1:17" x14ac:dyDescent="0.25">
      <c r="A21" s="88"/>
      <c r="B21" s="91"/>
      <c r="C21" s="94"/>
      <c r="D21" s="27" t="s">
        <v>32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  <c r="J21" s="23">
        <v>0</v>
      </c>
      <c r="K21" s="23">
        <v>0</v>
      </c>
      <c r="L21" s="23">
        <v>0</v>
      </c>
      <c r="M21" s="23">
        <v>0</v>
      </c>
      <c r="N21" s="23">
        <v>0</v>
      </c>
      <c r="O21" s="23">
        <v>0</v>
      </c>
      <c r="P21" s="23">
        <v>0</v>
      </c>
      <c r="Q21" s="28">
        <f t="shared" si="3"/>
        <v>0</v>
      </c>
    </row>
    <row r="22" spans="1:17" x14ac:dyDescent="0.25">
      <c r="A22" s="88"/>
      <c r="B22" s="91"/>
      <c r="C22" s="94"/>
      <c r="D22" s="27" t="s">
        <v>33</v>
      </c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8"/>
    </row>
    <row r="23" spans="1:17" x14ac:dyDescent="0.25">
      <c r="A23" s="88"/>
      <c r="B23" s="91"/>
      <c r="C23" s="94"/>
      <c r="D23" s="27" t="s">
        <v>34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  <c r="J23" s="23">
        <v>0</v>
      </c>
      <c r="K23" s="23">
        <v>0</v>
      </c>
      <c r="L23" s="23">
        <v>0</v>
      </c>
      <c r="M23" s="23">
        <v>0</v>
      </c>
      <c r="N23" s="23">
        <v>0</v>
      </c>
      <c r="O23" s="23">
        <v>0</v>
      </c>
      <c r="P23" s="23">
        <v>0</v>
      </c>
      <c r="Q23" s="28">
        <f t="shared" si="3"/>
        <v>0</v>
      </c>
    </row>
    <row r="24" spans="1:17" ht="14.25" thickBot="1" x14ac:dyDescent="0.3">
      <c r="A24" s="88"/>
      <c r="B24" s="91"/>
      <c r="C24" s="95"/>
      <c r="D24" s="29" t="s">
        <v>35</v>
      </c>
      <c r="E24" s="30">
        <f t="shared" ref="E24:P24" si="4">SUM(E18:E23)</f>
        <v>0</v>
      </c>
      <c r="F24" s="30">
        <f t="shared" si="4"/>
        <v>0</v>
      </c>
      <c r="G24" s="30">
        <f t="shared" si="4"/>
        <v>0</v>
      </c>
      <c r="H24" s="30">
        <f t="shared" si="4"/>
        <v>0</v>
      </c>
      <c r="I24" s="30">
        <f t="shared" si="4"/>
        <v>0</v>
      </c>
      <c r="J24" s="30">
        <f t="shared" si="4"/>
        <v>0</v>
      </c>
      <c r="K24" s="30">
        <f t="shared" si="4"/>
        <v>0</v>
      </c>
      <c r="L24" s="30">
        <f t="shared" si="4"/>
        <v>0</v>
      </c>
      <c r="M24" s="30">
        <f t="shared" si="4"/>
        <v>0</v>
      </c>
      <c r="N24" s="30">
        <f t="shared" si="4"/>
        <v>0</v>
      </c>
      <c r="O24" s="30">
        <f t="shared" si="4"/>
        <v>0</v>
      </c>
      <c r="P24" s="30">
        <f t="shared" si="4"/>
        <v>0</v>
      </c>
      <c r="Q24" s="31">
        <f t="shared" si="3"/>
        <v>0</v>
      </c>
    </row>
    <row r="25" spans="1:17" x14ac:dyDescent="0.25">
      <c r="A25" s="88"/>
      <c r="B25" s="91"/>
      <c r="C25" s="82" t="s">
        <v>24</v>
      </c>
      <c r="D25" s="27" t="s">
        <v>36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  <c r="J25" s="23">
        <v>0</v>
      </c>
      <c r="K25" s="23">
        <v>0</v>
      </c>
      <c r="L25" s="23">
        <v>0</v>
      </c>
      <c r="M25" s="23">
        <v>0</v>
      </c>
      <c r="N25" s="23">
        <v>0</v>
      </c>
      <c r="O25" s="23">
        <v>0</v>
      </c>
      <c r="P25" s="23">
        <v>0</v>
      </c>
      <c r="Q25" s="32">
        <f t="shared" si="3"/>
        <v>0</v>
      </c>
    </row>
    <row r="26" spans="1:17" x14ac:dyDescent="0.25">
      <c r="A26" s="88"/>
      <c r="B26" s="91"/>
      <c r="C26" s="83"/>
      <c r="D26" s="27" t="s">
        <v>37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  <c r="J26" s="23">
        <v>0</v>
      </c>
      <c r="K26" s="23">
        <v>0</v>
      </c>
      <c r="L26" s="23">
        <v>0</v>
      </c>
      <c r="M26" s="23">
        <v>0</v>
      </c>
      <c r="N26" s="23">
        <v>0</v>
      </c>
      <c r="O26" s="23">
        <v>0</v>
      </c>
      <c r="P26" s="23">
        <v>0</v>
      </c>
      <c r="Q26" s="33">
        <f t="shared" si="3"/>
        <v>0</v>
      </c>
    </row>
    <row r="27" spans="1:17" x14ac:dyDescent="0.25">
      <c r="A27" s="88"/>
      <c r="B27" s="91"/>
      <c r="C27" s="83"/>
      <c r="D27" s="27" t="s">
        <v>38</v>
      </c>
      <c r="E27" s="23">
        <v>0</v>
      </c>
      <c r="F27" s="23">
        <v>0</v>
      </c>
      <c r="G27" s="23">
        <v>0</v>
      </c>
      <c r="H27" s="23">
        <v>0</v>
      </c>
      <c r="I27" s="23">
        <v>0</v>
      </c>
      <c r="J27" s="23">
        <v>0</v>
      </c>
      <c r="K27" s="23">
        <v>0</v>
      </c>
      <c r="L27" s="23">
        <v>0</v>
      </c>
      <c r="M27" s="23">
        <v>0</v>
      </c>
      <c r="N27" s="23">
        <v>0</v>
      </c>
      <c r="O27" s="23">
        <v>0</v>
      </c>
      <c r="P27" s="23">
        <v>0</v>
      </c>
      <c r="Q27" s="28">
        <f t="shared" si="3"/>
        <v>0</v>
      </c>
    </row>
    <row r="28" spans="1:17" ht="14.25" thickBot="1" x14ac:dyDescent="0.3">
      <c r="A28" s="88"/>
      <c r="B28" s="91"/>
      <c r="C28" s="84"/>
      <c r="D28" s="29" t="s">
        <v>35</v>
      </c>
      <c r="E28" s="30">
        <f t="shared" ref="E28:P28" si="5">SUM(E25:E27)</f>
        <v>0</v>
      </c>
      <c r="F28" s="30">
        <f t="shared" si="5"/>
        <v>0</v>
      </c>
      <c r="G28" s="30">
        <f t="shared" si="5"/>
        <v>0</v>
      </c>
      <c r="H28" s="30">
        <f t="shared" si="5"/>
        <v>0</v>
      </c>
      <c r="I28" s="30">
        <f t="shared" si="5"/>
        <v>0</v>
      </c>
      <c r="J28" s="30">
        <f t="shared" si="5"/>
        <v>0</v>
      </c>
      <c r="K28" s="30">
        <f t="shared" si="5"/>
        <v>0</v>
      </c>
      <c r="L28" s="30">
        <f t="shared" si="5"/>
        <v>0</v>
      </c>
      <c r="M28" s="30">
        <f t="shared" si="5"/>
        <v>0</v>
      </c>
      <c r="N28" s="30">
        <f t="shared" si="5"/>
        <v>0</v>
      </c>
      <c r="O28" s="30">
        <f t="shared" si="5"/>
        <v>0</v>
      </c>
      <c r="P28" s="30">
        <f t="shared" si="5"/>
        <v>0</v>
      </c>
      <c r="Q28" s="31">
        <f t="shared" si="3"/>
        <v>0</v>
      </c>
    </row>
    <row r="29" spans="1:17" x14ac:dyDescent="0.25">
      <c r="A29" s="88"/>
      <c r="B29" s="91"/>
      <c r="C29" s="82" t="s">
        <v>39</v>
      </c>
      <c r="D29" s="27" t="s">
        <v>40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  <c r="J29" s="23">
        <v>0</v>
      </c>
      <c r="K29" s="23">
        <v>0</v>
      </c>
      <c r="L29" s="23">
        <v>0</v>
      </c>
      <c r="M29" s="23">
        <v>0</v>
      </c>
      <c r="N29" s="23">
        <v>0</v>
      </c>
      <c r="O29" s="23">
        <v>0</v>
      </c>
      <c r="P29" s="23">
        <v>0</v>
      </c>
      <c r="Q29" s="32">
        <f t="shared" si="3"/>
        <v>0</v>
      </c>
    </row>
    <row r="30" spans="1:17" x14ac:dyDescent="0.25">
      <c r="A30" s="88"/>
      <c r="B30" s="91"/>
      <c r="C30" s="83"/>
      <c r="D30" s="27" t="s">
        <v>41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  <c r="J30" s="23">
        <v>0</v>
      </c>
      <c r="K30" s="23">
        <v>0</v>
      </c>
      <c r="L30" s="23">
        <v>0</v>
      </c>
      <c r="M30" s="23">
        <v>0</v>
      </c>
      <c r="N30" s="23">
        <v>0</v>
      </c>
      <c r="O30" s="23">
        <v>0</v>
      </c>
      <c r="P30" s="23">
        <v>0</v>
      </c>
      <c r="Q30" s="28">
        <f t="shared" si="3"/>
        <v>0</v>
      </c>
    </row>
    <row r="31" spans="1:17" x14ac:dyDescent="0.25">
      <c r="A31" s="88"/>
      <c r="B31" s="91"/>
      <c r="C31" s="83"/>
      <c r="D31" s="27" t="s">
        <v>42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  <c r="J31" s="23">
        <v>0</v>
      </c>
      <c r="K31" s="23">
        <v>0</v>
      </c>
      <c r="L31" s="23">
        <v>0</v>
      </c>
      <c r="M31" s="23">
        <v>0</v>
      </c>
      <c r="N31" s="23">
        <v>0</v>
      </c>
      <c r="O31" s="23">
        <v>0</v>
      </c>
      <c r="P31" s="23">
        <v>0</v>
      </c>
      <c r="Q31" s="28">
        <f t="shared" si="3"/>
        <v>0</v>
      </c>
    </row>
    <row r="32" spans="1:17" ht="14.25" thickBot="1" x14ac:dyDescent="0.3">
      <c r="A32" s="88"/>
      <c r="B32" s="91"/>
      <c r="C32" s="84"/>
      <c r="D32" s="29" t="s">
        <v>35</v>
      </c>
      <c r="E32" s="30">
        <f t="shared" ref="E32:P32" si="6">SUM(E29:E31)</f>
        <v>0</v>
      </c>
      <c r="F32" s="30">
        <f t="shared" si="6"/>
        <v>0</v>
      </c>
      <c r="G32" s="30">
        <f t="shared" si="6"/>
        <v>0</v>
      </c>
      <c r="H32" s="30">
        <f t="shared" si="6"/>
        <v>0</v>
      </c>
      <c r="I32" s="30">
        <f t="shared" si="6"/>
        <v>0</v>
      </c>
      <c r="J32" s="30">
        <f t="shared" si="6"/>
        <v>0</v>
      </c>
      <c r="K32" s="30">
        <f t="shared" si="6"/>
        <v>0</v>
      </c>
      <c r="L32" s="30">
        <f t="shared" si="6"/>
        <v>0</v>
      </c>
      <c r="M32" s="30">
        <f t="shared" si="6"/>
        <v>0</v>
      </c>
      <c r="N32" s="30">
        <f t="shared" si="6"/>
        <v>0</v>
      </c>
      <c r="O32" s="30">
        <f t="shared" si="6"/>
        <v>0</v>
      </c>
      <c r="P32" s="30">
        <f t="shared" si="6"/>
        <v>0</v>
      </c>
      <c r="Q32" s="31">
        <f t="shared" si="3"/>
        <v>0</v>
      </c>
    </row>
    <row r="33" spans="1:17" x14ac:dyDescent="0.25">
      <c r="A33" s="88"/>
      <c r="B33" s="91"/>
      <c r="C33" s="82" t="s">
        <v>43</v>
      </c>
      <c r="D33" s="27" t="s">
        <v>44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  <c r="J33" s="23">
        <v>0</v>
      </c>
      <c r="K33" s="23">
        <v>0</v>
      </c>
      <c r="L33" s="23">
        <v>0</v>
      </c>
      <c r="M33" s="23">
        <v>0</v>
      </c>
      <c r="N33" s="23">
        <v>0</v>
      </c>
      <c r="O33" s="23">
        <v>0</v>
      </c>
      <c r="P33" s="23">
        <v>0</v>
      </c>
      <c r="Q33" s="32">
        <f t="shared" si="3"/>
        <v>0</v>
      </c>
    </row>
    <row r="34" spans="1:17" x14ac:dyDescent="0.25">
      <c r="A34" s="88"/>
      <c r="B34" s="91"/>
      <c r="C34" s="83"/>
      <c r="D34" s="27" t="s">
        <v>45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  <c r="J34" s="23">
        <v>0</v>
      </c>
      <c r="K34" s="23">
        <v>0</v>
      </c>
      <c r="L34" s="23">
        <v>0</v>
      </c>
      <c r="M34" s="23">
        <v>0</v>
      </c>
      <c r="N34" s="23">
        <v>0</v>
      </c>
      <c r="O34" s="23">
        <v>0</v>
      </c>
      <c r="P34" s="23">
        <v>0</v>
      </c>
      <c r="Q34" s="34">
        <f t="shared" si="3"/>
        <v>0</v>
      </c>
    </row>
    <row r="35" spans="1:17" ht="14.25" thickBot="1" x14ac:dyDescent="0.3">
      <c r="A35" s="88"/>
      <c r="B35" s="91"/>
      <c r="C35" s="84"/>
      <c r="D35" s="29" t="s">
        <v>35</v>
      </c>
      <c r="E35" s="30">
        <f t="shared" ref="E35:P35" si="7">SUM(E33:E34)</f>
        <v>0</v>
      </c>
      <c r="F35" s="30">
        <f t="shared" si="7"/>
        <v>0</v>
      </c>
      <c r="G35" s="30">
        <f t="shared" si="7"/>
        <v>0</v>
      </c>
      <c r="H35" s="30">
        <f t="shared" si="7"/>
        <v>0</v>
      </c>
      <c r="I35" s="30">
        <f t="shared" si="7"/>
        <v>0</v>
      </c>
      <c r="J35" s="30">
        <f t="shared" si="7"/>
        <v>0</v>
      </c>
      <c r="K35" s="30">
        <f t="shared" si="7"/>
        <v>0</v>
      </c>
      <c r="L35" s="30">
        <f t="shared" si="7"/>
        <v>0</v>
      </c>
      <c r="M35" s="30">
        <f t="shared" si="7"/>
        <v>0</v>
      </c>
      <c r="N35" s="30">
        <f t="shared" si="7"/>
        <v>0</v>
      </c>
      <c r="O35" s="30">
        <f t="shared" si="7"/>
        <v>0</v>
      </c>
      <c r="P35" s="30">
        <f t="shared" si="7"/>
        <v>0</v>
      </c>
      <c r="Q35" s="31">
        <f t="shared" si="3"/>
        <v>0</v>
      </c>
    </row>
    <row r="36" spans="1:17" x14ac:dyDescent="0.25">
      <c r="A36" s="88"/>
      <c r="B36" s="91"/>
      <c r="C36" s="96" t="s">
        <v>20</v>
      </c>
      <c r="D36" s="27" t="s">
        <v>46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  <c r="J36" s="23">
        <v>0</v>
      </c>
      <c r="K36" s="23">
        <v>0</v>
      </c>
      <c r="L36" s="23">
        <v>0</v>
      </c>
      <c r="M36" s="23">
        <v>0</v>
      </c>
      <c r="N36" s="23">
        <v>0</v>
      </c>
      <c r="O36" s="23">
        <v>0</v>
      </c>
      <c r="P36" s="23">
        <v>0</v>
      </c>
      <c r="Q36" s="32">
        <f t="shared" si="3"/>
        <v>0</v>
      </c>
    </row>
    <row r="37" spans="1:17" x14ac:dyDescent="0.25">
      <c r="A37" s="88"/>
      <c r="B37" s="91"/>
      <c r="C37" s="80"/>
      <c r="D37" s="27" t="s">
        <v>47</v>
      </c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8">
        <f t="shared" si="3"/>
        <v>0</v>
      </c>
    </row>
    <row r="38" spans="1:17" x14ac:dyDescent="0.25">
      <c r="A38" s="88"/>
      <c r="B38" s="91"/>
      <c r="C38" s="80"/>
      <c r="D38" s="27" t="s">
        <v>20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  <c r="J38" s="23">
        <v>0</v>
      </c>
      <c r="K38" s="23">
        <v>0</v>
      </c>
      <c r="L38" s="23">
        <v>0</v>
      </c>
      <c r="M38" s="23">
        <v>0</v>
      </c>
      <c r="N38" s="23">
        <v>0</v>
      </c>
      <c r="O38" s="23">
        <v>0</v>
      </c>
      <c r="P38" s="23">
        <v>0</v>
      </c>
      <c r="Q38" s="34">
        <f t="shared" si="3"/>
        <v>0</v>
      </c>
    </row>
    <row r="39" spans="1:17" x14ac:dyDescent="0.25">
      <c r="A39" s="88"/>
      <c r="B39" s="91"/>
      <c r="C39" s="80"/>
      <c r="D39" s="35" t="s">
        <v>35</v>
      </c>
      <c r="E39" s="36">
        <f>SUM(E36:E38)</f>
        <v>0</v>
      </c>
      <c r="F39" s="36">
        <f t="shared" ref="F39:P39" si="8">SUM(F36:F38)</f>
        <v>0</v>
      </c>
      <c r="G39" s="36">
        <f t="shared" si="8"/>
        <v>0</v>
      </c>
      <c r="H39" s="36">
        <f t="shared" si="8"/>
        <v>0</v>
      </c>
      <c r="I39" s="36">
        <f t="shared" si="8"/>
        <v>0</v>
      </c>
      <c r="J39" s="36">
        <f t="shared" si="8"/>
        <v>0</v>
      </c>
      <c r="K39" s="36">
        <f t="shared" si="8"/>
        <v>0</v>
      </c>
      <c r="L39" s="36">
        <f t="shared" si="8"/>
        <v>0</v>
      </c>
      <c r="M39" s="36">
        <f t="shared" si="8"/>
        <v>0</v>
      </c>
      <c r="N39" s="36">
        <f t="shared" si="8"/>
        <v>0</v>
      </c>
      <c r="O39" s="36">
        <f t="shared" si="8"/>
        <v>0</v>
      </c>
      <c r="P39" s="36">
        <f t="shared" si="8"/>
        <v>0</v>
      </c>
      <c r="Q39" s="37">
        <f t="shared" si="3"/>
        <v>0</v>
      </c>
    </row>
    <row r="40" spans="1:17" ht="14.25" thickBot="1" x14ac:dyDescent="0.3">
      <c r="A40" s="88"/>
      <c r="B40" s="92"/>
      <c r="C40" s="85" t="s">
        <v>48</v>
      </c>
      <c r="D40" s="86"/>
      <c r="E40" s="38">
        <f>SUM(E39,E35,E32,E28,E24)</f>
        <v>0</v>
      </c>
      <c r="F40" s="38">
        <f t="shared" ref="F40:P40" si="9">SUM(F39,F35,F32,F28,F24)</f>
        <v>0</v>
      </c>
      <c r="G40" s="38">
        <f t="shared" si="9"/>
        <v>0</v>
      </c>
      <c r="H40" s="38">
        <f t="shared" si="9"/>
        <v>0</v>
      </c>
      <c r="I40" s="38">
        <f t="shared" si="9"/>
        <v>0</v>
      </c>
      <c r="J40" s="38">
        <f t="shared" si="9"/>
        <v>0</v>
      </c>
      <c r="K40" s="38">
        <f t="shared" si="9"/>
        <v>0</v>
      </c>
      <c r="L40" s="38">
        <f t="shared" si="9"/>
        <v>0</v>
      </c>
      <c r="M40" s="38">
        <f t="shared" si="9"/>
        <v>0</v>
      </c>
      <c r="N40" s="38">
        <f t="shared" si="9"/>
        <v>0</v>
      </c>
      <c r="O40" s="38">
        <f t="shared" si="9"/>
        <v>0</v>
      </c>
      <c r="P40" s="38">
        <f t="shared" si="9"/>
        <v>0</v>
      </c>
      <c r="Q40" s="39">
        <f>SUM(Q39,Q35,Q32,Q28,Q24)</f>
        <v>0</v>
      </c>
    </row>
    <row r="41" spans="1:17" ht="13.7" customHeight="1" x14ac:dyDescent="0.25">
      <c r="A41" s="88"/>
      <c r="B41" s="69" t="s">
        <v>49</v>
      </c>
      <c r="C41" s="80" t="s">
        <v>50</v>
      </c>
      <c r="D41" s="40" t="s">
        <v>51</v>
      </c>
      <c r="E41" s="20">
        <v>0</v>
      </c>
      <c r="F41" s="20">
        <v>0</v>
      </c>
      <c r="G41" s="20">
        <v>0</v>
      </c>
      <c r="H41" s="20">
        <v>0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20">
        <v>0</v>
      </c>
      <c r="O41" s="20">
        <v>0</v>
      </c>
      <c r="P41" s="20">
        <v>0</v>
      </c>
      <c r="Q41" s="41">
        <f t="shared" ref="Q41:Q63" si="10">SUM(E41:P41)</f>
        <v>0</v>
      </c>
    </row>
    <row r="42" spans="1:17" x14ac:dyDescent="0.25">
      <c r="A42" s="88"/>
      <c r="B42" s="70"/>
      <c r="C42" s="80"/>
      <c r="D42" s="27" t="s">
        <v>52</v>
      </c>
      <c r="E42" s="23">
        <v>0</v>
      </c>
      <c r="F42" s="23">
        <v>0</v>
      </c>
      <c r="G42" s="23">
        <v>0</v>
      </c>
      <c r="H42" s="23">
        <v>0</v>
      </c>
      <c r="I42" s="23">
        <v>0</v>
      </c>
      <c r="J42" s="23">
        <v>0</v>
      </c>
      <c r="K42" s="23">
        <v>0</v>
      </c>
      <c r="L42" s="23">
        <v>0</v>
      </c>
      <c r="M42" s="23">
        <v>0</v>
      </c>
      <c r="N42" s="23">
        <v>0</v>
      </c>
      <c r="O42" s="23">
        <v>0</v>
      </c>
      <c r="P42" s="23">
        <v>0</v>
      </c>
      <c r="Q42" s="42">
        <f t="shared" si="10"/>
        <v>0</v>
      </c>
    </row>
    <row r="43" spans="1:17" x14ac:dyDescent="0.25">
      <c r="A43" s="88"/>
      <c r="B43" s="70"/>
      <c r="C43" s="80"/>
      <c r="D43" s="27" t="s">
        <v>53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  <c r="J43" s="23">
        <v>0</v>
      </c>
      <c r="K43" s="23">
        <v>0</v>
      </c>
      <c r="L43" s="23">
        <v>0</v>
      </c>
      <c r="M43" s="23">
        <v>0</v>
      </c>
      <c r="N43" s="23">
        <v>0</v>
      </c>
      <c r="O43" s="23">
        <v>0</v>
      </c>
      <c r="P43" s="23">
        <v>0</v>
      </c>
      <c r="Q43" s="42">
        <f t="shared" si="10"/>
        <v>0</v>
      </c>
    </row>
    <row r="44" spans="1:17" x14ac:dyDescent="0.25">
      <c r="A44" s="88"/>
      <c r="B44" s="70"/>
      <c r="C44" s="80"/>
      <c r="D44" s="27" t="s">
        <v>54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  <c r="J44" s="23">
        <v>0</v>
      </c>
      <c r="K44" s="23">
        <v>0</v>
      </c>
      <c r="L44" s="23">
        <v>0</v>
      </c>
      <c r="M44" s="23">
        <v>0</v>
      </c>
      <c r="N44" s="23">
        <v>0</v>
      </c>
      <c r="O44" s="23">
        <v>0</v>
      </c>
      <c r="P44" s="23">
        <v>0</v>
      </c>
      <c r="Q44" s="42">
        <f t="shared" si="10"/>
        <v>0</v>
      </c>
    </row>
    <row r="45" spans="1:17" x14ac:dyDescent="0.25">
      <c r="A45" s="88"/>
      <c r="B45" s="70"/>
      <c r="C45" s="80"/>
      <c r="D45" s="27" t="s">
        <v>55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  <c r="J45" s="23">
        <v>0</v>
      </c>
      <c r="K45" s="23">
        <v>0</v>
      </c>
      <c r="L45" s="23">
        <v>0</v>
      </c>
      <c r="M45" s="23">
        <v>0</v>
      </c>
      <c r="N45" s="23">
        <v>0</v>
      </c>
      <c r="O45" s="23">
        <v>0</v>
      </c>
      <c r="P45" s="23">
        <v>0</v>
      </c>
      <c r="Q45" s="42">
        <f t="shared" si="10"/>
        <v>0</v>
      </c>
    </row>
    <row r="46" spans="1:17" x14ac:dyDescent="0.25">
      <c r="A46" s="88"/>
      <c r="B46" s="70"/>
      <c r="C46" s="80"/>
      <c r="D46" s="27" t="s">
        <v>20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  <c r="J46" s="23">
        <v>0</v>
      </c>
      <c r="K46" s="23">
        <v>0</v>
      </c>
      <c r="L46" s="23">
        <v>0</v>
      </c>
      <c r="M46" s="23">
        <v>0</v>
      </c>
      <c r="N46" s="23">
        <v>0</v>
      </c>
      <c r="O46" s="23">
        <v>0</v>
      </c>
      <c r="P46" s="23">
        <v>0</v>
      </c>
      <c r="Q46" s="42">
        <f t="shared" si="10"/>
        <v>0</v>
      </c>
    </row>
    <row r="47" spans="1:17" ht="14.25" thickBot="1" x14ac:dyDescent="0.3">
      <c r="A47" s="88"/>
      <c r="B47" s="70"/>
      <c r="C47" s="81"/>
      <c r="D47" s="29" t="s">
        <v>35</v>
      </c>
      <c r="E47" s="30">
        <f t="shared" ref="E47:P47" si="11">SUM(E41:E46)</f>
        <v>0</v>
      </c>
      <c r="F47" s="30">
        <f t="shared" si="11"/>
        <v>0</v>
      </c>
      <c r="G47" s="30">
        <f t="shared" si="11"/>
        <v>0</v>
      </c>
      <c r="H47" s="30">
        <f t="shared" si="11"/>
        <v>0</v>
      </c>
      <c r="I47" s="30">
        <f t="shared" si="11"/>
        <v>0</v>
      </c>
      <c r="J47" s="30">
        <f t="shared" si="11"/>
        <v>0</v>
      </c>
      <c r="K47" s="30">
        <f t="shared" si="11"/>
        <v>0</v>
      </c>
      <c r="L47" s="30">
        <f t="shared" si="11"/>
        <v>0</v>
      </c>
      <c r="M47" s="30">
        <f t="shared" si="11"/>
        <v>0</v>
      </c>
      <c r="N47" s="30">
        <f t="shared" si="11"/>
        <v>0</v>
      </c>
      <c r="O47" s="30">
        <f t="shared" si="11"/>
        <v>0</v>
      </c>
      <c r="P47" s="30">
        <f t="shared" si="11"/>
        <v>0</v>
      </c>
      <c r="Q47" s="43">
        <f t="shared" si="10"/>
        <v>0</v>
      </c>
    </row>
    <row r="48" spans="1:17" x14ac:dyDescent="0.25">
      <c r="A48" s="88"/>
      <c r="B48" s="70"/>
      <c r="C48" s="82" t="s">
        <v>39</v>
      </c>
      <c r="D48" s="27" t="s">
        <v>56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  <c r="J48" s="23">
        <v>0</v>
      </c>
      <c r="K48" s="23">
        <v>0</v>
      </c>
      <c r="L48" s="23">
        <v>0</v>
      </c>
      <c r="M48" s="23">
        <v>0</v>
      </c>
      <c r="N48" s="23">
        <v>0</v>
      </c>
      <c r="O48" s="23">
        <v>0</v>
      </c>
      <c r="P48" s="23">
        <v>0</v>
      </c>
      <c r="Q48" s="44">
        <f t="shared" si="10"/>
        <v>0</v>
      </c>
    </row>
    <row r="49" spans="1:17" x14ac:dyDescent="0.25">
      <c r="A49" s="88"/>
      <c r="B49" s="70"/>
      <c r="C49" s="83"/>
      <c r="D49" s="27" t="s">
        <v>57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  <c r="J49" s="23">
        <v>0</v>
      </c>
      <c r="K49" s="23">
        <v>0</v>
      </c>
      <c r="L49" s="23">
        <v>0</v>
      </c>
      <c r="M49" s="23">
        <v>0</v>
      </c>
      <c r="N49" s="23">
        <v>0</v>
      </c>
      <c r="O49" s="23">
        <v>0</v>
      </c>
      <c r="P49" s="23">
        <v>0</v>
      </c>
      <c r="Q49" s="42">
        <f t="shared" si="10"/>
        <v>0</v>
      </c>
    </row>
    <row r="50" spans="1:17" x14ac:dyDescent="0.25">
      <c r="A50" s="88"/>
      <c r="B50" s="70"/>
      <c r="C50" s="83"/>
      <c r="D50" s="27" t="s">
        <v>58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  <c r="J50" s="23">
        <v>0</v>
      </c>
      <c r="K50" s="23">
        <v>0</v>
      </c>
      <c r="L50" s="23">
        <v>0</v>
      </c>
      <c r="M50" s="23">
        <v>0</v>
      </c>
      <c r="N50" s="23">
        <v>0</v>
      </c>
      <c r="O50" s="23">
        <v>0</v>
      </c>
      <c r="P50" s="23">
        <v>0</v>
      </c>
      <c r="Q50" s="42">
        <f t="shared" si="10"/>
        <v>0</v>
      </c>
    </row>
    <row r="51" spans="1:17" x14ac:dyDescent="0.25">
      <c r="A51" s="88"/>
      <c r="B51" s="70"/>
      <c r="C51" s="83"/>
      <c r="D51" s="27" t="s">
        <v>59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  <c r="J51" s="23">
        <v>0</v>
      </c>
      <c r="K51" s="23">
        <v>0</v>
      </c>
      <c r="L51" s="23">
        <v>0</v>
      </c>
      <c r="M51" s="23">
        <v>0</v>
      </c>
      <c r="N51" s="23">
        <v>0</v>
      </c>
      <c r="O51" s="23">
        <v>0</v>
      </c>
      <c r="P51" s="23">
        <v>0</v>
      </c>
      <c r="Q51" s="42">
        <f t="shared" si="10"/>
        <v>0</v>
      </c>
    </row>
    <row r="52" spans="1:17" x14ac:dyDescent="0.25">
      <c r="A52" s="88"/>
      <c r="B52" s="70"/>
      <c r="C52" s="83"/>
      <c r="D52" s="27" t="s">
        <v>20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  <c r="J52" s="23">
        <v>0</v>
      </c>
      <c r="K52" s="23">
        <v>0</v>
      </c>
      <c r="L52" s="23">
        <v>0</v>
      </c>
      <c r="M52" s="23">
        <v>0</v>
      </c>
      <c r="N52" s="23">
        <v>0</v>
      </c>
      <c r="O52" s="23">
        <v>0</v>
      </c>
      <c r="P52" s="23">
        <v>0</v>
      </c>
      <c r="Q52" s="42">
        <f t="shared" si="10"/>
        <v>0</v>
      </c>
    </row>
    <row r="53" spans="1:17" ht="14.25" thickBot="1" x14ac:dyDescent="0.3">
      <c r="A53" s="88"/>
      <c r="B53" s="70"/>
      <c r="C53" s="84"/>
      <c r="D53" s="29" t="s">
        <v>35</v>
      </c>
      <c r="E53" s="30">
        <f t="shared" ref="E53:P53" si="12">SUM(E48:E52)</f>
        <v>0</v>
      </c>
      <c r="F53" s="30">
        <f t="shared" si="12"/>
        <v>0</v>
      </c>
      <c r="G53" s="30">
        <f t="shared" si="12"/>
        <v>0</v>
      </c>
      <c r="H53" s="30">
        <f t="shared" si="12"/>
        <v>0</v>
      </c>
      <c r="I53" s="30">
        <f t="shared" si="12"/>
        <v>0</v>
      </c>
      <c r="J53" s="30">
        <f t="shared" si="12"/>
        <v>0</v>
      </c>
      <c r="K53" s="30">
        <f t="shared" si="12"/>
        <v>0</v>
      </c>
      <c r="L53" s="30">
        <f t="shared" si="12"/>
        <v>0</v>
      </c>
      <c r="M53" s="30">
        <f t="shared" si="12"/>
        <v>0</v>
      </c>
      <c r="N53" s="30">
        <f t="shared" si="12"/>
        <v>0</v>
      </c>
      <c r="O53" s="30">
        <f t="shared" si="12"/>
        <v>0</v>
      </c>
      <c r="P53" s="30">
        <f t="shared" si="12"/>
        <v>0</v>
      </c>
      <c r="Q53" s="43">
        <f t="shared" si="10"/>
        <v>0</v>
      </c>
    </row>
    <row r="54" spans="1:17" x14ac:dyDescent="0.25">
      <c r="A54" s="88"/>
      <c r="B54" s="70"/>
      <c r="C54" s="82" t="s">
        <v>60</v>
      </c>
      <c r="D54" s="27" t="s">
        <v>61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  <c r="J54" s="23">
        <v>0</v>
      </c>
      <c r="K54" s="23">
        <v>0</v>
      </c>
      <c r="L54" s="23">
        <v>0</v>
      </c>
      <c r="M54" s="23">
        <v>0</v>
      </c>
      <c r="N54" s="23">
        <v>0</v>
      </c>
      <c r="O54" s="23">
        <v>0</v>
      </c>
      <c r="P54" s="23">
        <v>0</v>
      </c>
      <c r="Q54" s="44">
        <f t="shared" si="10"/>
        <v>0</v>
      </c>
    </row>
    <row r="55" spans="1:17" x14ac:dyDescent="0.25">
      <c r="A55" s="88"/>
      <c r="B55" s="70"/>
      <c r="C55" s="83"/>
      <c r="D55" s="27" t="s">
        <v>62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  <c r="J55" s="23">
        <v>0</v>
      </c>
      <c r="K55" s="23">
        <v>0</v>
      </c>
      <c r="L55" s="23">
        <v>0</v>
      </c>
      <c r="M55" s="23">
        <v>0</v>
      </c>
      <c r="N55" s="23">
        <v>0</v>
      </c>
      <c r="O55" s="23">
        <v>0</v>
      </c>
      <c r="P55" s="23">
        <v>0</v>
      </c>
      <c r="Q55" s="42">
        <f t="shared" si="10"/>
        <v>0</v>
      </c>
    </row>
    <row r="56" spans="1:17" x14ac:dyDescent="0.25">
      <c r="A56" s="88"/>
      <c r="B56" s="70"/>
      <c r="C56" s="83"/>
      <c r="D56" s="27" t="s">
        <v>20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  <c r="J56" s="23">
        <v>0</v>
      </c>
      <c r="K56" s="23">
        <v>0</v>
      </c>
      <c r="L56" s="23">
        <v>0</v>
      </c>
      <c r="M56" s="23">
        <v>0</v>
      </c>
      <c r="N56" s="23">
        <v>0</v>
      </c>
      <c r="O56" s="23">
        <v>0</v>
      </c>
      <c r="P56" s="23">
        <v>0</v>
      </c>
      <c r="Q56" s="42">
        <f t="shared" si="10"/>
        <v>0</v>
      </c>
    </row>
    <row r="57" spans="1:17" ht="14.25" thickBot="1" x14ac:dyDescent="0.3">
      <c r="A57" s="88"/>
      <c r="B57" s="70"/>
      <c r="C57" s="84"/>
      <c r="D57" s="29" t="s">
        <v>35</v>
      </c>
      <c r="E57" s="30">
        <f t="shared" ref="E57:P57" si="13">SUM(E54:E56)</f>
        <v>0</v>
      </c>
      <c r="F57" s="30">
        <f t="shared" si="13"/>
        <v>0</v>
      </c>
      <c r="G57" s="30">
        <f t="shared" si="13"/>
        <v>0</v>
      </c>
      <c r="H57" s="30">
        <f t="shared" si="13"/>
        <v>0</v>
      </c>
      <c r="I57" s="30">
        <f t="shared" si="13"/>
        <v>0</v>
      </c>
      <c r="J57" s="30">
        <f t="shared" si="13"/>
        <v>0</v>
      </c>
      <c r="K57" s="30">
        <f t="shared" si="13"/>
        <v>0</v>
      </c>
      <c r="L57" s="30">
        <f t="shared" si="13"/>
        <v>0</v>
      </c>
      <c r="M57" s="30">
        <f t="shared" si="13"/>
        <v>0</v>
      </c>
      <c r="N57" s="30">
        <f t="shared" si="13"/>
        <v>0</v>
      </c>
      <c r="O57" s="30">
        <f t="shared" si="13"/>
        <v>0</v>
      </c>
      <c r="P57" s="30">
        <f t="shared" si="13"/>
        <v>0</v>
      </c>
      <c r="Q57" s="43">
        <f t="shared" si="10"/>
        <v>0</v>
      </c>
    </row>
    <row r="58" spans="1:17" x14ac:dyDescent="0.25">
      <c r="A58" s="88"/>
      <c r="B58" s="70"/>
      <c r="C58" s="82" t="s">
        <v>63</v>
      </c>
      <c r="D58" s="27" t="s">
        <v>64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  <c r="J58" s="23">
        <v>0</v>
      </c>
      <c r="K58" s="23">
        <v>0</v>
      </c>
      <c r="L58" s="23">
        <v>0</v>
      </c>
      <c r="M58" s="23">
        <v>0</v>
      </c>
      <c r="N58" s="23">
        <v>0</v>
      </c>
      <c r="O58" s="23">
        <v>0</v>
      </c>
      <c r="P58" s="23">
        <v>0</v>
      </c>
      <c r="Q58" s="44">
        <f t="shared" si="10"/>
        <v>0</v>
      </c>
    </row>
    <row r="59" spans="1:17" x14ac:dyDescent="0.25">
      <c r="A59" s="88"/>
      <c r="B59" s="70"/>
      <c r="C59" s="83"/>
      <c r="D59" s="27" t="s">
        <v>65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  <c r="J59" s="23">
        <v>0</v>
      </c>
      <c r="K59" s="23">
        <v>0</v>
      </c>
      <c r="L59" s="23">
        <v>0</v>
      </c>
      <c r="M59" s="23">
        <v>0</v>
      </c>
      <c r="N59" s="23">
        <v>0</v>
      </c>
      <c r="O59" s="23">
        <v>0</v>
      </c>
      <c r="P59" s="23">
        <v>0</v>
      </c>
      <c r="Q59" s="42">
        <f t="shared" si="10"/>
        <v>0</v>
      </c>
    </row>
    <row r="60" spans="1:17" x14ac:dyDescent="0.25">
      <c r="A60" s="88"/>
      <c r="B60" s="70"/>
      <c r="C60" s="83"/>
      <c r="D60" s="27" t="s">
        <v>66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  <c r="J60" s="23">
        <v>0</v>
      </c>
      <c r="K60" s="23">
        <v>0</v>
      </c>
      <c r="L60" s="23">
        <v>0</v>
      </c>
      <c r="M60" s="23">
        <v>0</v>
      </c>
      <c r="N60" s="23">
        <v>0</v>
      </c>
      <c r="O60" s="23">
        <v>0</v>
      </c>
      <c r="P60" s="23">
        <v>0</v>
      </c>
      <c r="Q60" s="42">
        <f t="shared" si="10"/>
        <v>0</v>
      </c>
    </row>
    <row r="61" spans="1:17" x14ac:dyDescent="0.25">
      <c r="A61" s="88"/>
      <c r="B61" s="70"/>
      <c r="C61" s="83"/>
      <c r="D61" s="27" t="s">
        <v>67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  <c r="J61" s="23">
        <v>0</v>
      </c>
      <c r="K61" s="23">
        <v>0</v>
      </c>
      <c r="L61" s="23">
        <v>0</v>
      </c>
      <c r="M61" s="23">
        <v>0</v>
      </c>
      <c r="N61" s="23">
        <v>0</v>
      </c>
      <c r="O61" s="23">
        <v>0</v>
      </c>
      <c r="P61" s="23">
        <v>0</v>
      </c>
      <c r="Q61" s="42">
        <f t="shared" si="10"/>
        <v>0</v>
      </c>
    </row>
    <row r="62" spans="1:17" x14ac:dyDescent="0.25">
      <c r="A62" s="88"/>
      <c r="B62" s="70"/>
      <c r="C62" s="83"/>
      <c r="D62" s="27" t="s">
        <v>20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  <c r="J62" s="23">
        <v>0</v>
      </c>
      <c r="K62" s="23">
        <v>0</v>
      </c>
      <c r="L62" s="23">
        <v>0</v>
      </c>
      <c r="M62" s="23">
        <v>0</v>
      </c>
      <c r="N62" s="23">
        <v>0</v>
      </c>
      <c r="O62" s="23">
        <v>0</v>
      </c>
      <c r="P62" s="23">
        <v>0</v>
      </c>
      <c r="Q62" s="42">
        <f t="shared" si="10"/>
        <v>0</v>
      </c>
    </row>
    <row r="63" spans="1:17" ht="14.25" thickBot="1" x14ac:dyDescent="0.3">
      <c r="A63" s="88"/>
      <c r="B63" s="70"/>
      <c r="C63" s="84"/>
      <c r="D63" s="29" t="s">
        <v>35</v>
      </c>
      <c r="E63" s="30">
        <f t="shared" ref="E63:P63" si="14">SUM(E58:E62)</f>
        <v>0</v>
      </c>
      <c r="F63" s="30">
        <f t="shared" si="14"/>
        <v>0</v>
      </c>
      <c r="G63" s="30">
        <f t="shared" si="14"/>
        <v>0</v>
      </c>
      <c r="H63" s="30">
        <f t="shared" si="14"/>
        <v>0</v>
      </c>
      <c r="I63" s="30">
        <f t="shared" si="14"/>
        <v>0</v>
      </c>
      <c r="J63" s="30">
        <f t="shared" si="14"/>
        <v>0</v>
      </c>
      <c r="K63" s="30">
        <f t="shared" si="14"/>
        <v>0</v>
      </c>
      <c r="L63" s="30">
        <f t="shared" si="14"/>
        <v>0</v>
      </c>
      <c r="M63" s="30">
        <f t="shared" si="14"/>
        <v>0</v>
      </c>
      <c r="N63" s="30">
        <f t="shared" si="14"/>
        <v>0</v>
      </c>
      <c r="O63" s="30">
        <f t="shared" si="14"/>
        <v>0</v>
      </c>
      <c r="P63" s="30">
        <f t="shared" si="14"/>
        <v>0</v>
      </c>
      <c r="Q63" s="43">
        <f t="shared" si="10"/>
        <v>0</v>
      </c>
    </row>
    <row r="64" spans="1:17" x14ac:dyDescent="0.25">
      <c r="A64" s="88"/>
      <c r="B64" s="70"/>
      <c r="C64" s="80" t="s">
        <v>20</v>
      </c>
      <c r="D64" s="27" t="s">
        <v>68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  <c r="J64" s="23">
        <v>0</v>
      </c>
      <c r="K64" s="23">
        <v>0</v>
      </c>
      <c r="L64" s="23">
        <v>0</v>
      </c>
      <c r="M64" s="23">
        <v>0</v>
      </c>
      <c r="N64" s="23">
        <v>0</v>
      </c>
      <c r="O64" s="23">
        <v>0</v>
      </c>
      <c r="P64" s="23">
        <v>0</v>
      </c>
      <c r="Q64" s="44">
        <f>SUM(E64:P64)</f>
        <v>0</v>
      </c>
    </row>
    <row r="65" spans="1:17" x14ac:dyDescent="0.25">
      <c r="A65" s="88"/>
      <c r="B65" s="70"/>
      <c r="C65" s="80"/>
      <c r="D65" s="27" t="s">
        <v>20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  <c r="J65" s="23">
        <v>0</v>
      </c>
      <c r="K65" s="23">
        <v>0</v>
      </c>
      <c r="L65" s="23">
        <v>0</v>
      </c>
      <c r="M65" s="23">
        <v>0</v>
      </c>
      <c r="N65" s="23">
        <v>0</v>
      </c>
      <c r="O65" s="23">
        <v>0</v>
      </c>
      <c r="P65" s="23">
        <v>0</v>
      </c>
      <c r="Q65" s="42">
        <f>SUM(E65:P65)</f>
        <v>0</v>
      </c>
    </row>
    <row r="66" spans="1:17" x14ac:dyDescent="0.25">
      <c r="A66" s="88"/>
      <c r="B66" s="70"/>
      <c r="C66" s="80"/>
      <c r="D66" s="35" t="s">
        <v>35</v>
      </c>
      <c r="E66" s="36">
        <f t="shared" ref="E66:P66" si="15">SUM(E64:E65)</f>
        <v>0</v>
      </c>
      <c r="F66" s="36">
        <f t="shared" si="15"/>
        <v>0</v>
      </c>
      <c r="G66" s="36">
        <f t="shared" si="15"/>
        <v>0</v>
      </c>
      <c r="H66" s="36">
        <f t="shared" si="15"/>
        <v>0</v>
      </c>
      <c r="I66" s="36">
        <f t="shared" si="15"/>
        <v>0</v>
      </c>
      <c r="J66" s="36">
        <f t="shared" si="15"/>
        <v>0</v>
      </c>
      <c r="K66" s="36">
        <f t="shared" si="15"/>
        <v>0</v>
      </c>
      <c r="L66" s="36">
        <f t="shared" si="15"/>
        <v>0</v>
      </c>
      <c r="M66" s="36">
        <f t="shared" si="15"/>
        <v>0</v>
      </c>
      <c r="N66" s="36">
        <f t="shared" si="15"/>
        <v>0</v>
      </c>
      <c r="O66" s="36">
        <f t="shared" si="15"/>
        <v>0</v>
      </c>
      <c r="P66" s="36">
        <f t="shared" si="15"/>
        <v>0</v>
      </c>
      <c r="Q66" s="45">
        <f>SUM(E66:P66)</f>
        <v>0</v>
      </c>
    </row>
    <row r="67" spans="1:17" ht="14.25" thickBot="1" x14ac:dyDescent="0.3">
      <c r="A67" s="88"/>
      <c r="B67" s="97"/>
      <c r="C67" s="85" t="s">
        <v>69</v>
      </c>
      <c r="D67" s="86"/>
      <c r="E67" s="38">
        <f t="shared" ref="E67:Q67" si="16">SUM(E66,E63,E57,E53,E47)</f>
        <v>0</v>
      </c>
      <c r="F67" s="38">
        <f t="shared" si="16"/>
        <v>0</v>
      </c>
      <c r="G67" s="38">
        <f t="shared" si="16"/>
        <v>0</v>
      </c>
      <c r="H67" s="38">
        <f t="shared" si="16"/>
        <v>0</v>
      </c>
      <c r="I67" s="38">
        <f t="shared" si="16"/>
        <v>0</v>
      </c>
      <c r="J67" s="38">
        <f t="shared" si="16"/>
        <v>0</v>
      </c>
      <c r="K67" s="38">
        <f t="shared" si="16"/>
        <v>0</v>
      </c>
      <c r="L67" s="38">
        <f t="shared" si="16"/>
        <v>0</v>
      </c>
      <c r="M67" s="38">
        <f t="shared" si="16"/>
        <v>0</v>
      </c>
      <c r="N67" s="38">
        <f t="shared" si="16"/>
        <v>0</v>
      </c>
      <c r="O67" s="38">
        <f t="shared" si="16"/>
        <v>0</v>
      </c>
      <c r="P67" s="38">
        <f t="shared" si="16"/>
        <v>0</v>
      </c>
      <c r="Q67" s="39">
        <f t="shared" si="16"/>
        <v>0</v>
      </c>
    </row>
    <row r="68" spans="1:17" ht="13.7" customHeight="1" x14ac:dyDescent="0.25">
      <c r="A68" s="88"/>
      <c r="B68" s="69" t="s">
        <v>70</v>
      </c>
      <c r="C68" s="72" t="s">
        <v>24</v>
      </c>
      <c r="D68" s="40" t="s">
        <v>71</v>
      </c>
      <c r="E68" s="20">
        <v>0</v>
      </c>
      <c r="F68" s="20">
        <v>0</v>
      </c>
      <c r="G68" s="20">
        <v>0</v>
      </c>
      <c r="H68" s="20">
        <v>0</v>
      </c>
      <c r="I68" s="20">
        <v>0</v>
      </c>
      <c r="J68" s="20">
        <v>0</v>
      </c>
      <c r="K68" s="20">
        <v>0</v>
      </c>
      <c r="L68" s="20">
        <v>0</v>
      </c>
      <c r="M68" s="20">
        <v>0</v>
      </c>
      <c r="N68" s="20">
        <v>0</v>
      </c>
      <c r="O68" s="20">
        <v>0</v>
      </c>
      <c r="P68" s="20">
        <v>0</v>
      </c>
      <c r="Q68" s="41">
        <f t="shared" ref="Q68:Q93" si="17">SUM(E68:P68)</f>
        <v>0</v>
      </c>
    </row>
    <row r="69" spans="1:17" ht="12.95" customHeight="1" x14ac:dyDescent="0.25">
      <c r="A69" s="88"/>
      <c r="B69" s="70"/>
      <c r="C69" s="72"/>
      <c r="D69" s="27" t="s">
        <v>72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  <c r="J69" s="23">
        <v>0</v>
      </c>
      <c r="K69" s="23">
        <v>0</v>
      </c>
      <c r="L69" s="23">
        <v>0</v>
      </c>
      <c r="M69" s="23">
        <v>0</v>
      </c>
      <c r="N69" s="23">
        <v>0</v>
      </c>
      <c r="O69" s="23">
        <v>0</v>
      </c>
      <c r="P69" s="23">
        <v>0</v>
      </c>
      <c r="Q69" s="42">
        <f t="shared" si="17"/>
        <v>0</v>
      </c>
    </row>
    <row r="70" spans="1:17" ht="12.95" customHeight="1" x14ac:dyDescent="0.25">
      <c r="A70" s="88"/>
      <c r="B70" s="70"/>
      <c r="C70" s="72"/>
      <c r="D70" s="27" t="s">
        <v>20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  <c r="J70" s="23">
        <v>0</v>
      </c>
      <c r="K70" s="23">
        <v>0</v>
      </c>
      <c r="L70" s="23">
        <v>0</v>
      </c>
      <c r="M70" s="23">
        <v>0</v>
      </c>
      <c r="N70" s="23">
        <v>0</v>
      </c>
      <c r="O70" s="23">
        <v>0</v>
      </c>
      <c r="P70" s="23">
        <v>0</v>
      </c>
      <c r="Q70" s="42">
        <f t="shared" si="17"/>
        <v>0</v>
      </c>
    </row>
    <row r="71" spans="1:17" ht="12.95" customHeight="1" thickBot="1" x14ac:dyDescent="0.3">
      <c r="A71" s="88"/>
      <c r="B71" s="70"/>
      <c r="C71" s="73"/>
      <c r="D71" s="29" t="s">
        <v>35</v>
      </c>
      <c r="E71" s="46">
        <f t="shared" ref="E71:P71" si="18">SUM(E68:E70)</f>
        <v>0</v>
      </c>
      <c r="F71" s="46">
        <f t="shared" si="18"/>
        <v>0</v>
      </c>
      <c r="G71" s="46">
        <f t="shared" si="18"/>
        <v>0</v>
      </c>
      <c r="H71" s="46">
        <f t="shared" si="18"/>
        <v>0</v>
      </c>
      <c r="I71" s="46">
        <f t="shared" si="18"/>
        <v>0</v>
      </c>
      <c r="J71" s="46">
        <f t="shared" si="18"/>
        <v>0</v>
      </c>
      <c r="K71" s="46">
        <f t="shared" si="18"/>
        <v>0</v>
      </c>
      <c r="L71" s="46">
        <f t="shared" si="18"/>
        <v>0</v>
      </c>
      <c r="M71" s="46">
        <f t="shared" si="18"/>
        <v>0</v>
      </c>
      <c r="N71" s="46">
        <f t="shared" si="18"/>
        <v>0</v>
      </c>
      <c r="O71" s="46">
        <f t="shared" si="18"/>
        <v>0</v>
      </c>
      <c r="P71" s="46">
        <f t="shared" si="18"/>
        <v>0</v>
      </c>
      <c r="Q71" s="47">
        <f t="shared" si="17"/>
        <v>0</v>
      </c>
    </row>
    <row r="72" spans="1:17" ht="12.95" customHeight="1" x14ac:dyDescent="0.25">
      <c r="A72" s="88"/>
      <c r="B72" s="70"/>
      <c r="C72" s="74" t="s">
        <v>43</v>
      </c>
      <c r="D72" s="27" t="s">
        <v>73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  <c r="J72" s="23">
        <v>0</v>
      </c>
      <c r="K72" s="23">
        <v>0</v>
      </c>
      <c r="L72" s="23">
        <v>0</v>
      </c>
      <c r="M72" s="23">
        <v>0</v>
      </c>
      <c r="N72" s="23">
        <v>0</v>
      </c>
      <c r="O72" s="23">
        <v>0</v>
      </c>
      <c r="P72" s="23">
        <v>0</v>
      </c>
      <c r="Q72" s="44">
        <f t="shared" si="17"/>
        <v>0</v>
      </c>
    </row>
    <row r="73" spans="1:17" ht="12.95" customHeight="1" x14ac:dyDescent="0.25">
      <c r="A73" s="88"/>
      <c r="B73" s="70"/>
      <c r="C73" s="75"/>
      <c r="D73" s="27" t="s">
        <v>74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  <c r="J73" s="23">
        <v>0</v>
      </c>
      <c r="K73" s="23">
        <v>0</v>
      </c>
      <c r="L73" s="23">
        <v>0</v>
      </c>
      <c r="M73" s="23">
        <v>0</v>
      </c>
      <c r="N73" s="23">
        <v>0</v>
      </c>
      <c r="O73" s="23">
        <v>0</v>
      </c>
      <c r="P73" s="23">
        <v>0</v>
      </c>
      <c r="Q73" s="41">
        <f t="shared" si="17"/>
        <v>0</v>
      </c>
    </row>
    <row r="74" spans="1:17" ht="12.95" customHeight="1" x14ac:dyDescent="0.25">
      <c r="A74" s="88"/>
      <c r="B74" s="70"/>
      <c r="C74" s="75"/>
      <c r="D74" s="27" t="s">
        <v>20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  <c r="J74" s="23">
        <v>0</v>
      </c>
      <c r="K74" s="23">
        <v>0</v>
      </c>
      <c r="L74" s="23">
        <v>0</v>
      </c>
      <c r="M74" s="23">
        <v>0</v>
      </c>
      <c r="N74" s="23">
        <v>0</v>
      </c>
      <c r="O74" s="23">
        <v>0</v>
      </c>
      <c r="P74" s="23">
        <v>0</v>
      </c>
      <c r="Q74" s="42">
        <f t="shared" si="17"/>
        <v>0</v>
      </c>
    </row>
    <row r="75" spans="1:17" ht="12.95" customHeight="1" thickBot="1" x14ac:dyDescent="0.3">
      <c r="A75" s="88"/>
      <c r="B75" s="70"/>
      <c r="C75" s="76"/>
      <c r="D75" s="29" t="s">
        <v>35</v>
      </c>
      <c r="E75" s="46">
        <f t="shared" ref="E75:O75" si="19">SUM(E72:E74)</f>
        <v>0</v>
      </c>
      <c r="F75" s="46">
        <f t="shared" si="19"/>
        <v>0</v>
      </c>
      <c r="G75" s="46">
        <f t="shared" si="19"/>
        <v>0</v>
      </c>
      <c r="H75" s="46">
        <f t="shared" si="19"/>
        <v>0</v>
      </c>
      <c r="I75" s="46">
        <f t="shared" si="19"/>
        <v>0</v>
      </c>
      <c r="J75" s="46">
        <f t="shared" si="19"/>
        <v>0</v>
      </c>
      <c r="K75" s="46">
        <f t="shared" si="19"/>
        <v>0</v>
      </c>
      <c r="L75" s="46">
        <f t="shared" si="19"/>
        <v>0</v>
      </c>
      <c r="M75" s="46">
        <f t="shared" si="19"/>
        <v>0</v>
      </c>
      <c r="N75" s="46">
        <f t="shared" si="19"/>
        <v>0</v>
      </c>
      <c r="O75" s="46">
        <f t="shared" si="19"/>
        <v>0</v>
      </c>
      <c r="P75" s="46">
        <f>SUM(P72:P74)</f>
        <v>0</v>
      </c>
      <c r="Q75" s="47">
        <f t="shared" si="17"/>
        <v>0</v>
      </c>
    </row>
    <row r="76" spans="1:17" ht="12.95" customHeight="1" x14ac:dyDescent="0.25">
      <c r="A76" s="88"/>
      <c r="B76" s="70"/>
      <c r="C76" s="77" t="s">
        <v>75</v>
      </c>
      <c r="D76" s="27" t="s">
        <v>76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  <c r="J76" s="23">
        <v>0</v>
      </c>
      <c r="K76" s="23">
        <v>0</v>
      </c>
      <c r="L76" s="23">
        <v>0</v>
      </c>
      <c r="M76" s="23">
        <v>0</v>
      </c>
      <c r="N76" s="23">
        <v>0</v>
      </c>
      <c r="O76" s="23">
        <v>0</v>
      </c>
      <c r="P76" s="23">
        <v>0</v>
      </c>
      <c r="Q76" s="44">
        <f t="shared" si="17"/>
        <v>0</v>
      </c>
    </row>
    <row r="77" spans="1:17" ht="12.95" customHeight="1" x14ac:dyDescent="0.25">
      <c r="A77" s="88"/>
      <c r="B77" s="70"/>
      <c r="C77" s="72"/>
      <c r="D77" s="27" t="s">
        <v>77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  <c r="J77" s="23">
        <v>0</v>
      </c>
      <c r="K77" s="23">
        <v>0</v>
      </c>
      <c r="L77" s="23">
        <v>0</v>
      </c>
      <c r="M77" s="23">
        <v>0</v>
      </c>
      <c r="N77" s="23">
        <v>0</v>
      </c>
      <c r="O77" s="23">
        <v>0</v>
      </c>
      <c r="P77" s="23">
        <v>0</v>
      </c>
      <c r="Q77" s="42">
        <f t="shared" si="17"/>
        <v>0</v>
      </c>
    </row>
    <row r="78" spans="1:17" ht="12.95" customHeight="1" x14ac:dyDescent="0.25">
      <c r="A78" s="88"/>
      <c r="B78" s="70"/>
      <c r="C78" s="72"/>
      <c r="D78" s="27" t="s">
        <v>20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  <c r="J78" s="23">
        <v>0</v>
      </c>
      <c r="K78" s="23">
        <v>0</v>
      </c>
      <c r="L78" s="23">
        <v>0</v>
      </c>
      <c r="M78" s="23">
        <v>0</v>
      </c>
      <c r="N78" s="23">
        <v>0</v>
      </c>
      <c r="O78" s="23">
        <v>0</v>
      </c>
      <c r="P78" s="23">
        <v>0</v>
      </c>
      <c r="Q78" s="42">
        <f t="shared" si="17"/>
        <v>0</v>
      </c>
    </row>
    <row r="79" spans="1:17" ht="12.95" customHeight="1" thickBot="1" x14ac:dyDescent="0.3">
      <c r="A79" s="88"/>
      <c r="B79" s="70"/>
      <c r="C79" s="73"/>
      <c r="D79" s="29" t="s">
        <v>35</v>
      </c>
      <c r="E79" s="46">
        <f>SUM(E76:E78)</f>
        <v>0</v>
      </c>
      <c r="F79" s="46">
        <f t="shared" ref="F79:M79" si="20">SUM(F76:F78)</f>
        <v>0</v>
      </c>
      <c r="G79" s="46">
        <f t="shared" si="20"/>
        <v>0</v>
      </c>
      <c r="H79" s="46">
        <f t="shared" si="20"/>
        <v>0</v>
      </c>
      <c r="I79" s="46">
        <f t="shared" si="20"/>
        <v>0</v>
      </c>
      <c r="J79" s="46">
        <f t="shared" si="20"/>
        <v>0</v>
      </c>
      <c r="K79" s="46">
        <f t="shared" si="20"/>
        <v>0</v>
      </c>
      <c r="L79" s="46">
        <f t="shared" si="20"/>
        <v>0</v>
      </c>
      <c r="M79" s="46">
        <f t="shared" si="20"/>
        <v>0</v>
      </c>
      <c r="N79" s="46">
        <f>SUM(N76:N78)</f>
        <v>0</v>
      </c>
      <c r="O79" s="46">
        <f>SUM(O76:O78)</f>
        <v>0</v>
      </c>
      <c r="P79" s="46">
        <f>SUM(P76:P78)</f>
        <v>0</v>
      </c>
      <c r="Q79" s="47">
        <f t="shared" si="17"/>
        <v>0</v>
      </c>
    </row>
    <row r="80" spans="1:17" x14ac:dyDescent="0.25">
      <c r="A80" s="88"/>
      <c r="B80" s="70"/>
      <c r="C80" s="77" t="s">
        <v>78</v>
      </c>
      <c r="D80" s="27" t="s">
        <v>79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  <c r="J80" s="23">
        <v>0</v>
      </c>
      <c r="K80" s="23">
        <v>0</v>
      </c>
      <c r="L80" s="23">
        <v>0</v>
      </c>
      <c r="M80" s="23">
        <v>0</v>
      </c>
      <c r="N80" s="23">
        <v>0</v>
      </c>
      <c r="O80" s="23">
        <v>0</v>
      </c>
      <c r="P80" s="23">
        <v>0</v>
      </c>
      <c r="Q80" s="44">
        <f t="shared" ref="Q80:Q89" si="21">SUM(E80:P80)</f>
        <v>0</v>
      </c>
    </row>
    <row r="81" spans="1:17" x14ac:dyDescent="0.25">
      <c r="A81" s="88"/>
      <c r="B81" s="70"/>
      <c r="C81" s="72"/>
      <c r="D81" s="27" t="s">
        <v>80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  <c r="J81" s="23">
        <v>0</v>
      </c>
      <c r="K81" s="23">
        <v>0</v>
      </c>
      <c r="L81" s="23">
        <v>0</v>
      </c>
      <c r="M81" s="23">
        <v>0</v>
      </c>
      <c r="N81" s="23">
        <v>0</v>
      </c>
      <c r="O81" s="23">
        <v>0</v>
      </c>
      <c r="P81" s="23">
        <v>0</v>
      </c>
      <c r="Q81" s="42">
        <f t="shared" si="21"/>
        <v>0</v>
      </c>
    </row>
    <row r="82" spans="1:17" x14ac:dyDescent="0.25">
      <c r="A82" s="88"/>
      <c r="B82" s="70"/>
      <c r="C82" s="72"/>
      <c r="D82" s="27" t="s">
        <v>81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  <c r="J82" s="23">
        <v>0</v>
      </c>
      <c r="K82" s="23">
        <v>0</v>
      </c>
      <c r="L82" s="23">
        <v>0</v>
      </c>
      <c r="M82" s="23">
        <v>0</v>
      </c>
      <c r="N82" s="23">
        <v>0</v>
      </c>
      <c r="O82" s="23">
        <v>0</v>
      </c>
      <c r="P82" s="23">
        <v>0</v>
      </c>
      <c r="Q82" s="42">
        <f t="shared" si="21"/>
        <v>0</v>
      </c>
    </row>
    <row r="83" spans="1:17" x14ac:dyDescent="0.25">
      <c r="A83" s="88"/>
      <c r="B83" s="70"/>
      <c r="C83" s="72"/>
      <c r="D83" s="27" t="s">
        <v>20</v>
      </c>
      <c r="E83" s="23">
        <v>0</v>
      </c>
      <c r="F83" s="23">
        <v>0</v>
      </c>
      <c r="G83" s="23">
        <v>0</v>
      </c>
      <c r="H83" s="23">
        <v>0</v>
      </c>
      <c r="I83" s="23">
        <v>0</v>
      </c>
      <c r="J83" s="23">
        <v>0</v>
      </c>
      <c r="K83" s="23">
        <v>0</v>
      </c>
      <c r="L83" s="23">
        <v>0</v>
      </c>
      <c r="M83" s="23">
        <v>0</v>
      </c>
      <c r="N83" s="23">
        <v>0</v>
      </c>
      <c r="O83" s="23">
        <v>0</v>
      </c>
      <c r="P83" s="23">
        <v>0</v>
      </c>
      <c r="Q83" s="42">
        <f t="shared" si="21"/>
        <v>0</v>
      </c>
    </row>
    <row r="84" spans="1:17" ht="14.25" thickBot="1" x14ac:dyDescent="0.3">
      <c r="A84" s="88"/>
      <c r="B84" s="70"/>
      <c r="C84" s="73"/>
      <c r="D84" s="29" t="s">
        <v>35</v>
      </c>
      <c r="E84" s="30">
        <f>SUM(E80:E83)</f>
        <v>0</v>
      </c>
      <c r="F84" s="30">
        <f t="shared" ref="F84:P84" si="22">SUM(F80:F83)</f>
        <v>0</v>
      </c>
      <c r="G84" s="30">
        <f t="shared" si="22"/>
        <v>0</v>
      </c>
      <c r="H84" s="30">
        <f t="shared" si="22"/>
        <v>0</v>
      </c>
      <c r="I84" s="30">
        <f t="shared" si="22"/>
        <v>0</v>
      </c>
      <c r="J84" s="30">
        <f t="shared" si="22"/>
        <v>0</v>
      </c>
      <c r="K84" s="30">
        <f t="shared" si="22"/>
        <v>0</v>
      </c>
      <c r="L84" s="30">
        <f t="shared" si="22"/>
        <v>0</v>
      </c>
      <c r="M84" s="30">
        <f t="shared" si="22"/>
        <v>0</v>
      </c>
      <c r="N84" s="30">
        <f t="shared" si="22"/>
        <v>0</v>
      </c>
      <c r="O84" s="30">
        <f t="shared" si="22"/>
        <v>0</v>
      </c>
      <c r="P84" s="30">
        <f t="shared" si="22"/>
        <v>0</v>
      </c>
      <c r="Q84" s="43">
        <f t="shared" si="21"/>
        <v>0</v>
      </c>
    </row>
    <row r="85" spans="1:17" x14ac:dyDescent="0.25">
      <c r="A85" s="88"/>
      <c r="B85" s="70"/>
      <c r="C85" s="77" t="s">
        <v>82</v>
      </c>
      <c r="D85" s="27" t="s">
        <v>83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  <c r="J85" s="23">
        <v>0</v>
      </c>
      <c r="K85" s="23">
        <v>0</v>
      </c>
      <c r="L85" s="23">
        <v>0</v>
      </c>
      <c r="M85" s="23">
        <v>0</v>
      </c>
      <c r="N85" s="23">
        <v>0</v>
      </c>
      <c r="O85" s="23">
        <v>0</v>
      </c>
      <c r="P85" s="23">
        <v>0</v>
      </c>
      <c r="Q85" s="44">
        <f t="shared" si="21"/>
        <v>0</v>
      </c>
    </row>
    <row r="86" spans="1:17" x14ac:dyDescent="0.25">
      <c r="A86" s="88"/>
      <c r="B86" s="70"/>
      <c r="C86" s="72"/>
      <c r="D86" s="27" t="s">
        <v>84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  <c r="J86" s="23">
        <v>0</v>
      </c>
      <c r="K86" s="23">
        <v>0</v>
      </c>
      <c r="L86" s="23">
        <v>0</v>
      </c>
      <c r="M86" s="23">
        <v>0</v>
      </c>
      <c r="N86" s="23">
        <v>0</v>
      </c>
      <c r="O86" s="23">
        <v>0</v>
      </c>
      <c r="P86" s="23">
        <v>0</v>
      </c>
      <c r="Q86" s="41">
        <f t="shared" si="21"/>
        <v>0</v>
      </c>
    </row>
    <row r="87" spans="1:17" x14ac:dyDescent="0.25">
      <c r="A87" s="88"/>
      <c r="B87" s="70"/>
      <c r="C87" s="72"/>
      <c r="D87" s="27" t="s">
        <v>85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  <c r="J87" s="23">
        <v>0</v>
      </c>
      <c r="K87" s="23">
        <v>0</v>
      </c>
      <c r="L87" s="23">
        <v>0</v>
      </c>
      <c r="M87" s="23">
        <v>0</v>
      </c>
      <c r="N87" s="23">
        <v>0</v>
      </c>
      <c r="O87" s="23">
        <v>0</v>
      </c>
      <c r="P87" s="23">
        <v>0</v>
      </c>
      <c r="Q87" s="41">
        <f t="shared" si="21"/>
        <v>0</v>
      </c>
    </row>
    <row r="88" spans="1:17" x14ac:dyDescent="0.25">
      <c r="A88" s="88"/>
      <c r="B88" s="70"/>
      <c r="C88" s="72"/>
      <c r="D88" s="27" t="s">
        <v>20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  <c r="J88" s="23">
        <v>0</v>
      </c>
      <c r="K88" s="23">
        <v>0</v>
      </c>
      <c r="L88" s="23">
        <v>0</v>
      </c>
      <c r="M88" s="23">
        <v>0</v>
      </c>
      <c r="N88" s="23">
        <v>0</v>
      </c>
      <c r="O88" s="23">
        <v>0</v>
      </c>
      <c r="P88" s="23">
        <v>0</v>
      </c>
      <c r="Q88" s="41">
        <f t="shared" si="21"/>
        <v>0</v>
      </c>
    </row>
    <row r="89" spans="1:17" ht="14.25" thickBot="1" x14ac:dyDescent="0.3">
      <c r="A89" s="88"/>
      <c r="B89" s="70"/>
      <c r="C89" s="73"/>
      <c r="D89" s="29" t="s">
        <v>35</v>
      </c>
      <c r="E89" s="30">
        <f>SUM(E85:E88)</f>
        <v>0</v>
      </c>
      <c r="F89" s="30">
        <f t="shared" ref="F89:P89" si="23">SUM(F85:F88)</f>
        <v>0</v>
      </c>
      <c r="G89" s="30">
        <f t="shared" si="23"/>
        <v>0</v>
      </c>
      <c r="H89" s="30">
        <f t="shared" si="23"/>
        <v>0</v>
      </c>
      <c r="I89" s="30">
        <f t="shared" si="23"/>
        <v>0</v>
      </c>
      <c r="J89" s="30">
        <f t="shared" si="23"/>
        <v>0</v>
      </c>
      <c r="K89" s="30">
        <f t="shared" si="23"/>
        <v>0</v>
      </c>
      <c r="L89" s="30">
        <f t="shared" si="23"/>
        <v>0</v>
      </c>
      <c r="M89" s="30">
        <f t="shared" si="23"/>
        <v>0</v>
      </c>
      <c r="N89" s="30">
        <f t="shared" si="23"/>
        <v>0</v>
      </c>
      <c r="O89" s="30">
        <f t="shared" si="23"/>
        <v>0</v>
      </c>
      <c r="P89" s="30">
        <f t="shared" si="23"/>
        <v>0</v>
      </c>
      <c r="Q89" s="43">
        <f t="shared" si="21"/>
        <v>0</v>
      </c>
    </row>
    <row r="90" spans="1:17" ht="12.95" customHeight="1" x14ac:dyDescent="0.25">
      <c r="A90" s="88"/>
      <c r="B90" s="70"/>
      <c r="C90" s="74" t="s">
        <v>20</v>
      </c>
      <c r="D90" s="27" t="s">
        <v>86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  <c r="J90" s="23">
        <v>0</v>
      </c>
      <c r="K90" s="23">
        <v>0</v>
      </c>
      <c r="L90" s="23">
        <v>0</v>
      </c>
      <c r="M90" s="23">
        <v>0</v>
      </c>
      <c r="N90" s="23">
        <v>0</v>
      </c>
      <c r="O90" s="23">
        <v>0</v>
      </c>
      <c r="P90" s="23">
        <v>0</v>
      </c>
      <c r="Q90" s="44">
        <f t="shared" si="17"/>
        <v>0</v>
      </c>
    </row>
    <row r="91" spans="1:17" ht="12.95" customHeight="1" x14ac:dyDescent="0.25">
      <c r="A91" s="88"/>
      <c r="B91" s="70"/>
      <c r="C91" s="75"/>
      <c r="D91" s="27" t="s">
        <v>87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  <c r="J91" s="23">
        <v>0</v>
      </c>
      <c r="K91" s="23">
        <v>0</v>
      </c>
      <c r="L91" s="23">
        <v>0</v>
      </c>
      <c r="M91" s="23">
        <v>0</v>
      </c>
      <c r="N91" s="23">
        <v>0</v>
      </c>
      <c r="O91" s="23">
        <v>0</v>
      </c>
      <c r="P91" s="23">
        <v>0</v>
      </c>
      <c r="Q91" s="42">
        <f t="shared" si="17"/>
        <v>0</v>
      </c>
    </row>
    <row r="92" spans="1:17" ht="12.95" customHeight="1" x14ac:dyDescent="0.25">
      <c r="A92" s="88"/>
      <c r="B92" s="70"/>
      <c r="C92" s="75"/>
      <c r="D92" s="27" t="s">
        <v>20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  <c r="J92" s="23">
        <v>0</v>
      </c>
      <c r="K92" s="23">
        <v>0</v>
      </c>
      <c r="L92" s="23">
        <v>0</v>
      </c>
      <c r="M92" s="23">
        <v>0</v>
      </c>
      <c r="N92" s="23">
        <v>0</v>
      </c>
      <c r="O92" s="23">
        <v>0</v>
      </c>
      <c r="P92" s="23">
        <v>0</v>
      </c>
      <c r="Q92" s="42">
        <f t="shared" si="17"/>
        <v>0</v>
      </c>
    </row>
    <row r="93" spans="1:17" ht="13.7" customHeight="1" thickBot="1" x14ac:dyDescent="0.3">
      <c r="A93" s="88"/>
      <c r="B93" s="70"/>
      <c r="C93" s="76"/>
      <c r="D93" s="35" t="s">
        <v>35</v>
      </c>
      <c r="E93" s="46">
        <f>SUM(E90:E92)</f>
        <v>0</v>
      </c>
      <c r="F93" s="46">
        <f t="shared" ref="F93:O93" si="24">SUM(F90:F92)</f>
        <v>0</v>
      </c>
      <c r="G93" s="46">
        <f t="shared" si="24"/>
        <v>0</v>
      </c>
      <c r="H93" s="46">
        <f t="shared" si="24"/>
        <v>0</v>
      </c>
      <c r="I93" s="46">
        <f t="shared" si="24"/>
        <v>0</v>
      </c>
      <c r="J93" s="46">
        <f t="shared" si="24"/>
        <v>0</v>
      </c>
      <c r="K93" s="46">
        <f t="shared" si="24"/>
        <v>0</v>
      </c>
      <c r="L93" s="46">
        <f t="shared" si="24"/>
        <v>0</v>
      </c>
      <c r="M93" s="46">
        <f t="shared" si="24"/>
        <v>0</v>
      </c>
      <c r="N93" s="46">
        <f t="shared" si="24"/>
        <v>0</v>
      </c>
      <c r="O93" s="46">
        <f t="shared" si="24"/>
        <v>0</v>
      </c>
      <c r="P93" s="46">
        <f>SUM(P90:P92)</f>
        <v>0</v>
      </c>
      <c r="Q93" s="47">
        <f t="shared" si="17"/>
        <v>0</v>
      </c>
    </row>
    <row r="94" spans="1:17" ht="14.25" thickBot="1" x14ac:dyDescent="0.3">
      <c r="A94" s="89"/>
      <c r="B94" s="71"/>
      <c r="C94" s="78" t="s">
        <v>88</v>
      </c>
      <c r="D94" s="79"/>
      <c r="E94" s="48">
        <f>SUM(E93,E89,E84,E79,E75,E71)</f>
        <v>0</v>
      </c>
      <c r="F94" s="48">
        <f>SUM(F93,F89,F84,F79,F75,F71)</f>
        <v>0</v>
      </c>
      <c r="G94" s="48">
        <f>SUM(G93,G89,G84,G79,G75,G71)</f>
        <v>0</v>
      </c>
      <c r="H94" s="48">
        <f t="shared" ref="H94:O94" si="25">SUM(H93,H89,H84,H79,H75,H71)</f>
        <v>0</v>
      </c>
      <c r="I94" s="48">
        <f t="shared" si="25"/>
        <v>0</v>
      </c>
      <c r="J94" s="48">
        <f t="shared" si="25"/>
        <v>0</v>
      </c>
      <c r="K94" s="48">
        <f t="shared" si="25"/>
        <v>0</v>
      </c>
      <c r="L94" s="48">
        <f t="shared" si="25"/>
        <v>0</v>
      </c>
      <c r="M94" s="48">
        <f t="shared" si="25"/>
        <v>0</v>
      </c>
      <c r="N94" s="48">
        <f t="shared" si="25"/>
        <v>0</v>
      </c>
      <c r="O94" s="48">
        <f t="shared" si="25"/>
        <v>0</v>
      </c>
      <c r="P94" s="48">
        <f>SUM(P93,P89,P84,P79,P75,P71)</f>
        <v>0</v>
      </c>
      <c r="Q94" s="49">
        <f>SUM(Q93,Q89,Q84,Q79,Q75,Q71)</f>
        <v>0</v>
      </c>
    </row>
    <row r="95" spans="1:17" ht="14.25" thickBot="1" x14ac:dyDescent="0.3">
      <c r="A95" s="59"/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</row>
    <row r="96" spans="1:17" x14ac:dyDescent="0.25">
      <c r="A96" s="60" t="s">
        <v>89</v>
      </c>
      <c r="B96" s="61"/>
      <c r="C96" s="62"/>
      <c r="D96" s="50" t="s">
        <v>90</v>
      </c>
      <c r="E96" s="51">
        <f t="shared" ref="E96:P96" si="26">E10</f>
        <v>0</v>
      </c>
      <c r="F96" s="51">
        <f t="shared" si="26"/>
        <v>0</v>
      </c>
      <c r="G96" s="51">
        <f t="shared" si="26"/>
        <v>0</v>
      </c>
      <c r="H96" s="51">
        <f t="shared" si="26"/>
        <v>0</v>
      </c>
      <c r="I96" s="51">
        <f t="shared" si="26"/>
        <v>0</v>
      </c>
      <c r="J96" s="51">
        <f t="shared" si="26"/>
        <v>0</v>
      </c>
      <c r="K96" s="51">
        <f t="shared" si="26"/>
        <v>0</v>
      </c>
      <c r="L96" s="51">
        <f t="shared" si="26"/>
        <v>0</v>
      </c>
      <c r="M96" s="51">
        <f t="shared" si="26"/>
        <v>0</v>
      </c>
      <c r="N96" s="51">
        <f t="shared" si="26"/>
        <v>0</v>
      </c>
      <c r="O96" s="51">
        <f t="shared" si="26"/>
        <v>0</v>
      </c>
      <c r="P96" s="51">
        <f t="shared" si="26"/>
        <v>0</v>
      </c>
      <c r="Q96" s="58">
        <f t="shared" ref="Q96:Q98" si="27">SUM(E96:P96)</f>
        <v>0</v>
      </c>
    </row>
    <row r="97" spans="1:17" x14ac:dyDescent="0.25">
      <c r="A97" s="63"/>
      <c r="B97" s="64"/>
      <c r="C97" s="65"/>
      <c r="D97" s="52" t="s">
        <v>91</v>
      </c>
      <c r="E97" s="53">
        <f t="shared" ref="E97:P97" si="28">E16</f>
        <v>0</v>
      </c>
      <c r="F97" s="53">
        <f t="shared" si="28"/>
        <v>0</v>
      </c>
      <c r="G97" s="53">
        <f t="shared" si="28"/>
        <v>0</v>
      </c>
      <c r="H97" s="53">
        <f t="shared" si="28"/>
        <v>0</v>
      </c>
      <c r="I97" s="53">
        <f t="shared" si="28"/>
        <v>0</v>
      </c>
      <c r="J97" s="53">
        <f t="shared" si="28"/>
        <v>0</v>
      </c>
      <c r="K97" s="53">
        <f t="shared" si="28"/>
        <v>0</v>
      </c>
      <c r="L97" s="53">
        <f t="shared" si="28"/>
        <v>0</v>
      </c>
      <c r="M97" s="53">
        <f t="shared" si="28"/>
        <v>0</v>
      </c>
      <c r="N97" s="53">
        <f t="shared" si="28"/>
        <v>0</v>
      </c>
      <c r="O97" s="53">
        <f t="shared" si="28"/>
        <v>0</v>
      </c>
      <c r="P97" s="53">
        <f t="shared" si="28"/>
        <v>0</v>
      </c>
      <c r="Q97" s="42">
        <f t="shared" si="27"/>
        <v>0</v>
      </c>
    </row>
    <row r="98" spans="1:17" x14ac:dyDescent="0.25">
      <c r="A98" s="63"/>
      <c r="B98" s="64"/>
      <c r="C98" s="65"/>
      <c r="D98" s="52" t="s">
        <v>92</v>
      </c>
      <c r="E98" s="53">
        <f t="shared" ref="E98:P98" si="29">SUM(E40,E67,E94)</f>
        <v>0</v>
      </c>
      <c r="F98" s="53">
        <f t="shared" si="29"/>
        <v>0</v>
      </c>
      <c r="G98" s="53">
        <f t="shared" si="29"/>
        <v>0</v>
      </c>
      <c r="H98" s="53">
        <f t="shared" si="29"/>
        <v>0</v>
      </c>
      <c r="I98" s="53">
        <f t="shared" si="29"/>
        <v>0</v>
      </c>
      <c r="J98" s="53">
        <f t="shared" si="29"/>
        <v>0</v>
      </c>
      <c r="K98" s="53">
        <f t="shared" si="29"/>
        <v>0</v>
      </c>
      <c r="L98" s="53">
        <f t="shared" si="29"/>
        <v>0</v>
      </c>
      <c r="M98" s="53">
        <f t="shared" si="29"/>
        <v>0</v>
      </c>
      <c r="N98" s="53">
        <f t="shared" si="29"/>
        <v>0</v>
      </c>
      <c r="O98" s="53">
        <f t="shared" si="29"/>
        <v>0</v>
      </c>
      <c r="P98" s="53">
        <f t="shared" si="29"/>
        <v>0</v>
      </c>
      <c r="Q98" s="42">
        <f t="shared" si="27"/>
        <v>0</v>
      </c>
    </row>
    <row r="99" spans="1:17" ht="14.25" thickBot="1" x14ac:dyDescent="0.3">
      <c r="A99" s="66"/>
      <c r="B99" s="67"/>
      <c r="C99" s="68"/>
      <c r="D99" s="54" t="s">
        <v>93</v>
      </c>
      <c r="E99" s="57">
        <f t="shared" ref="E99:Q99" si="30">E96-E97-E98</f>
        <v>0</v>
      </c>
      <c r="F99" s="57">
        <f t="shared" si="30"/>
        <v>0</v>
      </c>
      <c r="G99" s="57">
        <f t="shared" si="30"/>
        <v>0</v>
      </c>
      <c r="H99" s="57">
        <f t="shared" si="30"/>
        <v>0</v>
      </c>
      <c r="I99" s="57">
        <f t="shared" si="30"/>
        <v>0</v>
      </c>
      <c r="J99" s="57">
        <f t="shared" si="30"/>
        <v>0</v>
      </c>
      <c r="K99" s="57">
        <f t="shared" si="30"/>
        <v>0</v>
      </c>
      <c r="L99" s="57">
        <f t="shared" si="30"/>
        <v>0</v>
      </c>
      <c r="M99" s="57">
        <f t="shared" si="30"/>
        <v>0</v>
      </c>
      <c r="N99" s="57">
        <f t="shared" si="30"/>
        <v>0</v>
      </c>
      <c r="O99" s="57">
        <f t="shared" si="30"/>
        <v>0</v>
      </c>
      <c r="P99" s="57">
        <f t="shared" si="30"/>
        <v>0</v>
      </c>
      <c r="Q99" s="55">
        <f t="shared" si="30"/>
        <v>0</v>
      </c>
    </row>
    <row r="100" spans="1:17" x14ac:dyDescent="0.25"/>
  </sheetData>
  <mergeCells count="32">
    <mergeCell ref="A12:C16"/>
    <mergeCell ref="A1:T1"/>
    <mergeCell ref="A2:Q2"/>
    <mergeCell ref="A3:C3"/>
    <mergeCell ref="A4:C10"/>
    <mergeCell ref="A11:Q11"/>
    <mergeCell ref="C67:D67"/>
    <mergeCell ref="A17:Q17"/>
    <mergeCell ref="A18:A94"/>
    <mergeCell ref="B18:B40"/>
    <mergeCell ref="C18:C24"/>
    <mergeCell ref="C25:C28"/>
    <mergeCell ref="C29:C32"/>
    <mergeCell ref="C33:C35"/>
    <mergeCell ref="C36:C39"/>
    <mergeCell ref="C40:D40"/>
    <mergeCell ref="B41:B67"/>
    <mergeCell ref="C41:C47"/>
    <mergeCell ref="C48:C53"/>
    <mergeCell ref="C54:C57"/>
    <mergeCell ref="C58:C63"/>
    <mergeCell ref="C64:C66"/>
    <mergeCell ref="A95:Q95"/>
    <mergeCell ref="A96:C99"/>
    <mergeCell ref="B68:B94"/>
    <mergeCell ref="C68:C71"/>
    <mergeCell ref="C72:C75"/>
    <mergeCell ref="C76:C79"/>
    <mergeCell ref="C80:C84"/>
    <mergeCell ref="C85:C89"/>
    <mergeCell ref="C90:C93"/>
    <mergeCell ref="C94:D94"/>
  </mergeCells>
  <conditionalFormatting sqref="Q99">
    <cfRule type="cellIs" dxfId="0" priority="1" stopIfTrue="1" operator="lessThan">
      <formula>0</formula>
    </cfRule>
  </conditionalFormatting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Controle Financeiro - NIO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 Henrique da Silva - Nio Digital</dc:creator>
  <cp:lastModifiedBy>Marcos Henrique da Silva - Nio Digital</cp:lastModifiedBy>
  <dcterms:created xsi:type="dcterms:W3CDTF">2024-07-08T17:23:52Z</dcterms:created>
  <dcterms:modified xsi:type="dcterms:W3CDTF">2024-07-09T10:54:27Z</dcterms:modified>
</cp:coreProperties>
</file>